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ข้อ 11 สรุปผลการจัดซื้อจัดจ้างหรือการจัดหาพัสดุรายเดือน ประจำปีงบประมาณ 2569\"/>
    </mc:Choice>
  </mc:AlternateContent>
  <xr:revisionPtr revIDLastSave="0" documentId="13_ncr:1_{B4009371-EC22-48DF-9B04-3A156ECB1B4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ต.ค." sheetId="7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</sheets>
  <definedNames>
    <definedName name="_xlnm.Print_Titles" localSheetId="4">ก.พ.!$1:$5</definedName>
    <definedName name="_xlnm.Print_Titles" localSheetId="0">ต.ค.!$1:$6</definedName>
    <definedName name="_xlnm.Print_Titles" localSheetId="2">ธ.ค.!$1:$5</definedName>
    <definedName name="_xlnm.Print_Titles" localSheetId="1">พ.ย.!$1:$5</definedName>
    <definedName name="_xlnm.Print_Titles" localSheetId="3">ม.ค.!$1:$5</definedName>
    <definedName name="_xlnm.Print_Titles" localSheetId="5">มี.ค.!$1:$5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7" l="1"/>
  <c r="C18" i="2"/>
  <c r="D14" i="3"/>
  <c r="C14" i="3"/>
  <c r="I21" i="4"/>
  <c r="G21" i="4"/>
  <c r="D21" i="4"/>
  <c r="C21" i="4"/>
  <c r="I39" i="5"/>
  <c r="G39" i="5"/>
  <c r="D39" i="5"/>
  <c r="C39" i="5"/>
  <c r="I20" i="6"/>
  <c r="G20" i="6"/>
  <c r="D20" i="6"/>
  <c r="C20" i="6"/>
  <c r="E21" i="4" l="1"/>
  <c r="F21" i="4"/>
  <c r="H21" i="4"/>
  <c r="E14" i="3"/>
  <c r="F14" i="3"/>
  <c r="G14" i="3"/>
  <c r="H14" i="3"/>
  <c r="I14" i="3"/>
  <c r="J14" i="3"/>
  <c r="D18" i="2" l="1"/>
  <c r="E18" i="2"/>
  <c r="F18" i="2"/>
  <c r="G18" i="2"/>
  <c r="H18" i="2"/>
  <c r="I18" i="2"/>
  <c r="I37" i="7" l="1"/>
  <c r="D37" i="7"/>
  <c r="E37" i="7"/>
  <c r="F37" i="7"/>
  <c r="G37" i="7"/>
  <c r="H37" i="7"/>
  <c r="E20" i="6" l="1"/>
  <c r="F20" i="6"/>
  <c r="H20" i="6"/>
  <c r="E39" i="5"/>
  <c r="F39" i="5"/>
  <c r="H39" i="5"/>
</calcChain>
</file>

<file path=xl/sharedStrings.xml><?xml version="1.0" encoding="utf-8"?>
<sst xmlns="http://schemas.openxmlformats.org/spreadsheetml/2006/main" count="738" uniqueCount="271">
  <si>
    <t>รายงานสรุปผลการจัดซื้อจัดจ้างหรือการจัดหาพัสดุ</t>
  </si>
  <si>
    <t>ลำดับที่</t>
  </si>
  <si>
    <t>วงเงินที่จัดซื้อหรือจัดจ้าง</t>
  </si>
  <si>
    <t>ราคากลาง</t>
  </si>
  <si>
    <t>วิธีซื้อหรือจ้าง</t>
  </si>
  <si>
    <t>เหตุที่คัดเลือกโดยสรุป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</si>
  <si>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</si>
  <si>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</si>
  <si>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เป็นผู้มีคุณสมบัติถูกต้องตามเงื่อนไขเอกสารครบถูกต้องครบถ้วน</t>
  </si>
  <si>
    <t>ราคาที่เสนอ</t>
  </si>
  <si>
    <t>รายชื่อผู้เสนอราคา</t>
  </si>
  <si>
    <t>ราคาที่ตกลงซื้อหรือจ้าง</t>
  </si>
  <si>
    <t>ผู้ได้รับการคัดเลือก</t>
  </si>
  <si>
    <t>ไตรมาส 1 รอบเดือน ตุลาคม - ธันวาคม พ.ศ.2568</t>
  </si>
  <si>
    <t xml:space="preserve"> งานที่จัดซื้อหรือจัดจ้าง </t>
  </si>
  <si>
    <t>ไตรมาส 2 รอบเดือน มกราคม - มีนาคม พ.ศ.2569</t>
  </si>
  <si>
    <t>ใบสั่งซื้อเลขที่1/2569
วันที่ 1 ตุลาคม 2568</t>
  </si>
  <si>
    <t>ไตรมาสที่ 1 เดือนตุลาคม พ.ศ.2568</t>
  </si>
  <si>
    <t>สหกรณ์โคนมพัทลุง จำกัด</t>
  </si>
  <si>
    <t>ไตรมาสที่ 2 เดือนมีนาคม พ.ศ.2569</t>
  </si>
  <si>
    <t>เทศบาลตำบลดอนทราย อำเภอควนขนุน จังหวัดพัทลุง</t>
  </si>
  <si>
    <t>จัดซื้อน้ำมันเชื้อเพลิงและหล่อลื่น (สำนักปลัด)</t>
  </si>
  <si>
    <t>บริษัท สตาร์ ฟูเอลส์ มาร์เก็ตติ้ง จำกัด</t>
  </si>
  <si>
    <t>จัดซื้อน้ำมันเชื้อเพลิงและหล่อลื่น (กองช่าง)</t>
  </si>
  <si>
    <t>ใบสั่งซื้อเลขที่2/2569
วันที่ 1 ตุลาคม 2568</t>
  </si>
  <si>
    <t>ใบสั่งซื้อเลขที่3/2569
วันที่ 1 ตุลาคม 2568</t>
  </si>
  <si>
    <t>ใบสั่งซื้อเลขที่4/2569
วันที่ 1 ตุลาคม 2568</t>
  </si>
  <si>
    <t>จัดซื้อน้ำมันเชื้อเพลิงและหล่อลื่น (กองคลัง)</t>
  </si>
  <si>
    <t>จัดซื้อน้ำมันเชื้อเพลิงและหล่อลื่น (กองการศึกษา)</t>
  </si>
  <si>
    <t>จัดซื้อน้ำดื่มเพื่อใช้บริการประชาชน และสำหรับพนักงาน ทต.ดอนทราย ประจำปีงบประมาณ พ.ศ.2569</t>
  </si>
  <si>
    <t>นายจำเนียร คำเกลี้ยง</t>
  </si>
  <si>
    <t>จ้างเหมาบุคคลภายนอก สำหรับปฏิบัติงานตามโครงการปรับปรุงข้อมูลแผนที่ภาษีและทะเบียนทรัพย์สิน ของเทศบาลตำบล ดอนทราย ประจำปีงบประมาณ พ.ศ.๒๕๖๙ (กำหนดระยะเวลา 6 เดือน สัญญาเริ่ม 1 เมษายน 2569-30 กันยายน 2569)</t>
  </si>
  <si>
    <t>นางสาวชนาพร หลินมา</t>
  </si>
  <si>
    <t>ใบสั่งซื้อเลขที่5/2569
วันที่ 1 ตุลาคม 2568</t>
  </si>
  <si>
    <t>จ้างเหมาครูผู้ช่วยผู้ดูแลเด็กเพื่อช่วยปฏิบัติการสอนในศูนย์พัฒนาเด็กเล็กบ้านจันนา (กำหนดระยะเวลา 6 เดือน สัญญาเริ่ม 1 เมษายน 2569-30 กันยายน 2569)</t>
  </si>
  <si>
    <t>นางสาวจุฑาทิพย์ หนอนน้ำ</t>
  </si>
  <si>
    <t>ใบสั่งจ้างเลขที่1/2569
วันที่ 1 ตุลาคม 2568</t>
  </si>
  <si>
    <t>ใบสั่งจ้างเลขที่2/2569
วันที่ 1 ตุลาคม 2568</t>
  </si>
  <si>
    <t>จ้างเหมาบริการรักษาความปลอดภัยภายในบริเวณสำนักงานเทศบาลตำบลดอนทราย (กำหนดระยะเวลา 6 เดือน สัญญาเริ่ม 1 เมษายน 2569-30 กันยายน 2569)</t>
  </si>
  <si>
    <t>นายสุรชัย สงสม</t>
  </si>
  <si>
    <t>ใบสั่งจ้างเลขที่3/2569
วันที่ 1 ตุลาคม 2568</t>
  </si>
  <si>
    <t>จ้างเหมาบริการพนักงานดูแลทำความสะอาดภายในอาคารสำนักงานเทศบาลตำบลดอนทราย (กำหนดระยะเวลา 6 เดือน สัญญาเริ่ม 1 เมษายน 2569-30 กันยายน 2569)</t>
  </si>
  <si>
    <t>นางสาวนิภาพรรณ จันทรประดิษฐ์</t>
  </si>
  <si>
    <t>ใบสั่งจ้างเลขที่4/2569
วันที่ 1 ตุลาคม 2568</t>
  </si>
  <si>
    <t>จ้างเหมาบริการคนสวนบริเวณสำนักงานเทศบาลตำบลดอนทราย (กำหนดระยะเวลา 6 เดือน สัญญาเริ่ม 1 เมษายน 2569-30 กันยายน 2569)</t>
  </si>
  <si>
    <t>นายอภิสิทธิ์ ไชยณรงค์</t>
  </si>
  <si>
    <t>ใบสั่งจ้างเลขที่5/2569
วันที่ 1 ตุลาคม 2568</t>
  </si>
  <si>
    <t>จ้างเหมาบุคคลภายนอก-เจ้าหน้าที่ช่วยเหลือผู้ป่วย โครงการบริหารจัดการระบบการแพทย์ฉุกเฉินเทศบาลตำบลดอนทราย ประจำปีงบประมาณ พ.ศ. 2569 (กำหนดระยะเวลา 6 เดือน สัญญาเริ่ม 1 เมษายน 2569-30 กันยายน 2569)</t>
  </si>
  <si>
    <t>นายสิทธิชัย สงเหมือน</t>
  </si>
  <si>
    <t>ใบสั่งจ้างเลขที่6/2569
วันที่ 1 ตุลาคม 2568</t>
  </si>
  <si>
    <t>จ้างเหมาบุคคลภายนอก พนักงานขับรถ โครงการบริหารจัดการระบบการแพทย์ฉุกเฉินเทศบาลตำบลดอนทราย ประจำปีงบประมาณ พ.ศ. 2569 (กำหนดระยะเวลา 6 เดือน สัญญาเริ่ม 1 เมษายน 2569-30 กันยายน 2569)</t>
  </si>
  <si>
    <t>นายฐิติวัสส์ ทองรักษ์</t>
  </si>
  <si>
    <t>ใบสั่งจ้างเลขที่7/2569
วันที่ 1 ตุลาคม 2568</t>
  </si>
  <si>
    <t>นางสาวณัฐฐาภร แสงเกิด</t>
  </si>
  <si>
    <t>ใบสั่งจ้างเลขที่8/2569
วันที่ 1 ตุลาคม 2568</t>
  </si>
  <si>
    <t>นายภาคภูมิ  ศิริโรจน์</t>
  </si>
  <si>
    <t>ใบสั่งจ้างเลขที่9/2569
วันที่ 1 ตุลาคม 2568</t>
  </si>
  <si>
    <t>นายเกรียงศักดิ์ คำทอง</t>
  </si>
  <si>
    <t>ใบสั่งจ้างเลขที่10/2569
วันที่ 1 ตุลาคม 2568</t>
  </si>
  <si>
    <t>ก่อสร้างถนนคอนกรีตเสริมเหล็กสายบางคันร่ม -เขาย่า หมู่ที่ 3 ตำบลดอนทราย ขนาดกว้าง 4.00 เมตร ยาว 198.00 เมตร หรือมีพื้นที่ไม่น้อยกว่า 792.00 ตารางเมตร หนา 0.05 เมตร</t>
  </si>
  <si>
    <t>หจก.พัทลุงคอนกรีต</t>
  </si>
  <si>
    <t>ก่อสร้างถนนคอนกรีตเสิรมเหล็กสายเกาะทอง-ชลประทาน หมู่ที่ 6 ตำบลดอนทราย ขนาดกว้าง 4.00 เมตร ยาว 200.00 เมตร หรือมีพื้นที่ไม่น้อยกว่า 800.00 ตารางเมตร หนา 0.15 เมตร</t>
  </si>
  <si>
    <t>สัญญาจ้างก่อสร้างเลขที่1/2569
วันที่ 9 ตุลาคม 2568</t>
  </si>
  <si>
    <t>สัญญาจ้างก่อสร้างเลขที่2/2569
วันที่ 9 ตุลาคม 2568</t>
  </si>
  <si>
    <t>ก่อสร้างถนนคอนกรีตเสริมเหล็กสายหนองเตร้อ-บ่อพระ หมู่ที่ 10 ตำบลดอนทราย ขนาดกว้าง 3.00 เมตร ยาว 240.00 เมตร หรือมีพื้นที่ไม่น้อยกว่า 720.00 ตารางเมตร หนา 0.15 เมตร</t>
  </si>
  <si>
    <t>สัญญาจ้างก่อสร้างเลขที่3/2569
วันที่ 9 ตุลาคม 2568</t>
  </si>
  <si>
    <t>ค่าจ้างเหมาบริการ (ถ่ายเอกสารเทศบัญญัติ ประจำปรงบประมาณ พ.ศ.2569)</t>
  </si>
  <si>
    <t>ร้านกระปุกทอง ก๊อปปี้</t>
  </si>
  <si>
    <t>ใบสั่งจ้างเลขที่11/2569
วันที่ 6 ตุลาคม 2568</t>
  </si>
  <si>
    <t>จัดซื้อหมึกถ่ายเอกสาร จำนวน 1 หลอด เพื่อใช้ในการปฏิบัติงานของกองคลัง เทศบาลตำบลดอนทราย</t>
  </si>
  <si>
    <t>ร้านจิณณะกัญ ก๊อปปี้แอนด์เซอร์วิส</t>
  </si>
  <si>
    <t>ใบสั่งซื้อเลขที่6/2569
วันที่ 14 ตุลาคม 2568</t>
  </si>
  <si>
    <t>จัดซื้อวัสดุสำนักงาน -พระบรมฉายาลักษณ์สมเด็จพระนางเจ้าสุทิดา พัชรสุธาพมลลักษณ พระบรมราชินี พร้อมกรอบรูป ขนาด ๑๕x๒๑ นิ้ว</t>
  </si>
  <si>
    <t>ห้างหุ้นส่วนจำกัด เที่ยงธรรมเครื่องเขียน</t>
  </si>
  <si>
    <t>ใบสั่งซื้อเลขที่7/2569
วันที่ 14 ตุลาคม 2568</t>
  </si>
  <si>
    <t xml:space="preserve"> จ้างซ่อมแซมเครื่องปรับอากาศของกองการศึกษา หมายเลขครุภัณฑ์ 420 - 66 - 0057 ให้สามารถใช้งานได้เป็นปกติและมีประสิทธิภาพในการใช้งาน </t>
  </si>
  <si>
    <t>ร้านสะกายแอร์</t>
  </si>
  <si>
    <t>ใบสั่งจ้างเลขที่12/2569
วันที่ 14 ตุลาคม 2568</t>
  </si>
  <si>
    <t>ก่อสร้างถนนคอนกรีตเสริมเหล็กสายมุลทวี หมู่ที่ 3 ตำบลดอนทราย ขนาดกว้าง 4.00 เมตร ยาว 102.00 เมตร หรือมีพื้นที่ไม่น้อยกว่า 408 ตารางเมตร หนา 0.15 เมตร</t>
  </si>
  <si>
    <t>สัญญาจ้างก่อสร้างเลขที่4/2569
วันที่ 17 ตุลาคม 2568</t>
  </si>
  <si>
    <t xml:space="preserve"> ซื้อวัสดุสำนักงาน -หมึกถ่ายเอกสาร จำนวน 1 หลอด เพื่อใช้ในการปฏิบัติงานของสำนักปลัด เทศบาลตำบลดอนทราย</t>
  </si>
  <si>
    <t>ใบสั่งซื้อเลขที่9/2569
วันที่ 28 ตุลาคม 2568</t>
  </si>
  <si>
    <t xml:space="preserve">จัดซื้อวัสดุ จำนวน 6 รายการ เพื่อใช้ในการถวายสักการะพระบรมศพสมเด็จพระนางเจ้าสิริกิติ์ พระบรมราชินีนาถ พระบรมราชชนนีพันปีหลวง เพื่อแสดงความไว้อาลัยสมเด็จพระนางเจ้าสิริกิติ์ พระบรมราชินีนาถ พระบรมราชชนนีพันปีหลวง สวรรคต เมื่อวันที่ 24 ตุลาคม 2568 </t>
  </si>
  <si>
    <t>ใบสั่งซื้อเลขที่10/2569
วันที่ 29 ตุลาคม 2568</t>
  </si>
  <si>
    <t>ไตรมาสที่ 1 เดือน พฤศจิกายน พ.ศ.2568</t>
  </si>
  <si>
    <t xml:space="preserve"> จ้างตรวจเช็คสภาพและบำรุงรักษาตามระยะเวลาการใช้งานของรถขุดตีนตะขาบ หมายเลขทะเบียน ตค 1589 พัทลุง และเปลี่ยนถ่ายน้ำมันหล่อลื่น เพื่อให้มีประสิทธิภาพและยืดอายุการใช้งานของเครื่องยนต์</t>
  </si>
  <si>
    <t>บริษัท คูโบต้าพัทลุงจักรกล จำกัด</t>
  </si>
  <si>
    <t>พท 54603/652
วันที่ 14 ตุลาคม 2568</t>
  </si>
  <si>
    <t xml:space="preserve"> จ้างตรวจเช็คสภาพของรถยนต์ส่วนกลาง หมายเลขทะเบียน กข 4771 พัทลุง หมายเลขทะเบียน 007-57-0001 โดยตรวจเช็คระบบช่วงล่างและระบบห้ามล้อมีเสียงดัง เปลี่ยนถ่ายของเหลวและระบบส่งกำลัง เพื่อให้มีประสิทธิและยืดอายุการใช้งานของเครื่องยนต์</t>
  </si>
  <si>
    <t>บริษัท จ.วินิต จำกัด</t>
  </si>
  <si>
    <t>พท 54603/653
วันที่ 14 ตุลาคม 2568</t>
  </si>
  <si>
    <t>ค่าจ้างทำป้ายไวนิล ขนาด 3 x 6 เมตร จำนวน 1 ป้าย เพื่อถวายความอาลัยสมเด็จพระนางเจ้าสิริกิติ์ พระบรมราชินีนาถ พระบรมราชชนนีพันปีหลวง สวรรคต เมื่อวันที่ ๒๔ ตุลาคม ๒๕๖๘</t>
  </si>
  <si>
    <t>ห้างหุ้นส่วนจัด เส้นดินสอโฆษณา</t>
  </si>
  <si>
    <t>ใบสั่งจ้างเลขที่ 8/2569
วันที่ 3 พฤศจิกายน 2568</t>
  </si>
  <si>
    <t xml:space="preserve">จัดซื้อวัสดุไฟฟ้าและวิทยุ จำนวน 2 รายการ เพื่อใช้ในการติดตั้งทดแทนของเดิมที่ชำรุดเสียหายและเพิ่มประสิทธิภาพในการใช้งาน ของระบบไฟฟ้าห้องสำนักงานปลัด(2) </t>
  </si>
  <si>
    <t>รุ่งเรืองการไฟฟ้า</t>
  </si>
  <si>
    <t>ใบสั่งซื้อเลขที่ 11/2569
วันที่ 4 พฤศจิกายน 2568</t>
  </si>
  <si>
    <t xml:space="preserve">จัดซื้อมอเตอร์สูบน้ำบาดาล (Submersible Pump) ขนาด ๒ แรงม้า ขนาดเส้นผ่านศูนย์กลาง ๒ นิ้ว พร้อมชุดตู้ควบคุมอุปกรณ์ พร้อมสายไฟ จำนวน ๑ เครื่อง </t>
  </si>
  <si>
    <t>นำเอกวัสดุภัณฑ์</t>
  </si>
  <si>
    <t>ใบสั่งซื้อเลขที่ 12/2569
วันที่ 4 พฤศจิกายน 2568</t>
  </si>
  <si>
    <t>จัดซื้อวัสดุสำนักงาน จำนวน 16 รายการ สำหรับใช้ในการปฏิบัติงานของกองคลัง เทศบาลตำบลดอนทราย</t>
  </si>
  <si>
    <t>ใบสั่งซื้อเลขที่ 13/2569
วันที่ 6 พฤศจิกายน 2568</t>
  </si>
  <si>
    <t>จัดซื้อวัสดุคอมพิวเตอร์ จำนวน 7 รายการ สำหรับใช้ในการปฏิบัติงานของกองคลัง เทศบาลตำบลดอนทราย</t>
  </si>
  <si>
    <t>ใบสั่งซื้อเลขที่ 14/2569
วันที่ 6 พฤศจิกายน 2568</t>
  </si>
  <si>
    <t>จัดซื้อวัสดุก่อสร้าง จำนวน 7 รายการ เพื่อนำมาใช้ในการปฏิบัติงานและเปลี่ยนในส่วนที่วัสดุชำรุดเสียหายจากการใช้งาน ให้อยู่ในสภาพปกติพร้อมใช้งาน</t>
  </si>
  <si>
    <t>นายบัญชา อาวัฒนกุลเทพ</t>
  </si>
  <si>
    <t>ใบสั่งซื้อเลขที่ 15/2569
วันที่ 13 พฤศจิกายน 2568</t>
  </si>
  <si>
    <t xml:space="preserve">จัดซื้อวัสดุก่อสร้าง จำนวน 4 รายการ เพื่อระบายน้ำที่ท่วมขังจากปริมาณน้ำฝนจำนวนมาก ทำให้การระบายน้ำไม่สะดวก ในพื้นที่ หมู่ที่ 7 ตำบลดอนทราย </t>
  </si>
  <si>
    <t>จ้างตรวจเช็คซ่อมแซมและเปลี่ยนอะไหล่ ครุภัณฑ์คอมพิวเตอร์ จำนวน 2 รายการ คือ เครื่องคอมพิวเตอร์ หมายเลขครุภัณฑ์ 416-60-0056 และเครื่องพิมพ์ HP Laserjet ProM 12a หมายเลขครุภัณฑ์ 478-64-0038</t>
  </si>
  <si>
    <t>ร้านบีทีคอมพิวเตอร์</t>
  </si>
  <si>
    <t>ใบสั่งจ้างเลขที่ 15/2569
วันที่ 13 พฤศจิกายน 2568</t>
  </si>
  <si>
    <t xml:space="preserve">จัดซื้อวัสดุคอมพิวเตอร์ สำหรับครุภัณฑ์คอมพิวเตอร์ - เครื่องคอมพิวเตอร์ หมายเลขครุภัณฑ์ 416-62-0065 ซึ่งเกิดความชำรุดเสียหายในส่วนของหน่วยความจำหลัก(ฮาร์สดิสก์) </t>
  </si>
  <si>
    <t>ใบสั่งซื้อเลขที่ 16/2569
วันที่ 13 พฤศจิกายน 2568</t>
  </si>
  <si>
    <t>จัดซื้อวัสดุไฟฟ้าและวิทยุ จำนวน 12 รายการเพื่อนำมาติดตั้งทดแทนของเดิมที่ชำรุดเสียหายจากการใช้งานและเพิ่มประสิทธิภาพในการใช้งาน</t>
  </si>
  <si>
    <t>จ้างเหมาซ่อมแซมท่อระบายน้ำที่ชำรุด บริเวณถนนสายหน้าอนามัยบ้านควนดินแดง หมู่ที่ 7 ตำบลดอนทราย</t>
  </si>
  <si>
    <t>สอง ก.การค้า</t>
  </si>
  <si>
    <t>ใบสั่งซื้อเลขที่ 17/2569
วันที่ 20 พฤศจิกายน 2568</t>
  </si>
  <si>
    <t>ใบสั่งจ้างเลขที่ 17/2569
วันที่ 24 พฤศจิกายน 2568</t>
  </si>
  <si>
    <t>จ้างเหมารถขุดตีนตะขาบ เพื่อซ่อมแซมระบบประปาภายในเขตพื้นที่ หมู่ที่ 8 ตำบลดอนทราย</t>
  </si>
  <si>
    <t>ใบสั่งจ้างเลขที่ 16/2569
วันที่ 24 พฤศจิกายน 2568</t>
  </si>
  <si>
    <t>จัดซื้ออาหารเสริม (นม) ให้แก่ เด็กเล็ก 2 ศูนย์ และเด็กนักเรียน โรงเรียนในสังกัด 3 โรงเรียน ประจำปีงบประมาณ พ.ศ.2569</t>
  </si>
  <si>
    <t>สัญญาซื้อขายเลขที่ 1/2569
วันที่ 31 ตุลาคม 2568</t>
  </si>
  <si>
    <t>ไตรมาสที่ 1 เดือน ธันวาคม พ.ศ.2568</t>
  </si>
  <si>
    <t xml:space="preserve">จ้างถ่ายเอกสารพร้อมเข้าเล่ม (แบบสี) รายงานผลการปฏิบัติงานตามนโยบายของนายกเทศมนตรีตำบลดอนทราย ประจำปีงบประมาณ พ.ศ.2568 จำนวน 26 เล่ม </t>
  </si>
  <si>
    <t>จ้างตรวจเช็คสภาพ รถขุดตีนตะขาบ หมายเลขครุภัณฑ์ ตค 1588 พัทลุง หมายเลขครุภัณฑ์ 007-57-0001</t>
  </si>
  <si>
    <t>พท 54603/801
วันที่ 4 ธันวาคม 2568</t>
  </si>
  <si>
    <t>จัดซื้อวัสดุคอมพิวเตอร์ เพื่อใช้ในการซ่อมแซมครุภัณฑ์คอมพิวเตอร์ เครื่องคอมพิวเตอร์ หมายเลขครุภัณฑ์ 416-59-0049</t>
  </si>
  <si>
    <t>ใบสั่งจ้างเลขที่ 18/2569
วันที่ 2 ธันวาคม 2568</t>
  </si>
  <si>
    <t>ใบสั่งซื้อเลขที่ 18/2569
วันที่ 15 ธันวาคม 2568</t>
  </si>
  <si>
    <t>จ้างตรวจเช็คสภาพของรถยนต์ส่วนกลาง หมายเลขทะเบียน กข ๔๗๗๑ พัทลุง หมายเลขทะเบียน ๐๐๗-๕๗-๐๐๐๑</t>
  </si>
  <si>
    <t>พท 54603/835
วันที่ 17 ธันวาคม 2568</t>
  </si>
  <si>
    <t xml:space="preserve">จัดซื้อวัสดุคอมพิวเตอร์ - โปรแกรมคอมพิวเตอร์ (Windows , Office) เพื่อใช้ในการปฎิบัติงานด้านเอกสารของกองคลัง </t>
  </si>
  <si>
    <t>จัดซื้อวัสดุสำนักงาน- หมึกถ่ายเอกสาร จำนวน 1 หลอด เพื่อใช้ในการปฏิบัตงานของกองคลัง</t>
  </si>
  <si>
    <t>ร้านจิณณะกัญก๊อปปี้แอนเซอร์วิส</t>
  </si>
  <si>
    <t>ใบสั่งซื้อเลขที่ 18/2569
วันที่ 22 ธันวาคม 2568</t>
  </si>
  <si>
    <t>ใบสั่งซื้อเลขที่ 19/2569
วันที่ 22 ธันวาคม 2568</t>
  </si>
  <si>
    <t>จัดซื้อวัสดุสำนักงาน - หมึกถ่ายเอกสาร จำนวน 1 กล่อง เพื่อใช้ในการปฏิบัติงานของสำนักปลัด</t>
  </si>
  <si>
    <t>ใบสั่งซื้อเลขที่ 20/2569
วันที่ 22 ธันวาคม 2568</t>
  </si>
  <si>
    <t>ไตรมาสที่ 2 เดือน มกราคม พ.ศ.2569</t>
  </si>
  <si>
    <t>จัดซื้อมิเตอร์น้ำประปา ตามมาตรฐานผลิตภัณฑ์อุตสาหกรรม จำนวน ๕๐ ตัว</t>
  </si>
  <si>
    <t>ใบสั่งซื้อเลขที่ 23/2569
วันที่ 5 มกราคม 2569</t>
  </si>
  <si>
    <t xml:space="preserve">จ้างตรวจเช็คสภาพรถกระเช้า หมายเลขทะเบียน 80-6368 หมายเลขครุภัณฑ์ 011-54-0001 </t>
  </si>
  <si>
    <t>ร้านป่าพะยอมคลีนิคยนต์</t>
  </si>
  <si>
    <t>ใบสั่งจ้างเลขที่ 22/2569
วันที่ 6 มกราคม 2569</t>
  </si>
  <si>
    <t>จัดซื้อใบเสร็จรับเงินค่าน้ำประปาแบบต่อเนื่อง จำนวน ๓ กล่อง</t>
  </si>
  <si>
    <t>นางสาวรชนิศ หนูเอียด</t>
  </si>
  <si>
    <t>จ้างทำป้าย จำนวน 3 ป้าย</t>
  </si>
  <si>
    <t>ใบสั่งซื้อเลขที่ 24/2569
วันที่ 9 มกราคม 2569</t>
  </si>
  <si>
    <t>ห้างหุ้นส่วนจำกัด เส้นดินสอโฆษณา</t>
  </si>
  <si>
    <t>ใบสั่งจ้างเลขที่ 24/2569
วันที่ 14 มกราคม 2569</t>
  </si>
  <si>
    <t>จ้างตามโครงการวันเด็กแห่งชาติ ประจำปี 2569</t>
  </si>
  <si>
    <t>นายเฉลิมชัย ทองเอียด</t>
  </si>
  <si>
    <t>ใบสั่งจ้างเลขที่ 19/2569
วันที่ 5 มกราคม 2569</t>
  </si>
  <si>
    <t>นายชัยยุทธ์ พรมแก้ว</t>
  </si>
  <si>
    <t>ใบสั่งจ้างเลขที่ 20/2569
วันที่ 5 มกราคม 2569</t>
  </si>
  <si>
    <t>ใบสั่งจ้างเลขที่ 21/2569
วันที่ 5 มกราคม 2569</t>
  </si>
  <si>
    <t>นางบุญฐิน ศรีชุมพวง</t>
  </si>
  <si>
    <t>ปรับปรุงผิวจราจรแฮสฟัลท์ติกคอนกรีต สายหน้าวีดหรังแคบ หมู่ที่ 8 , หฒุ่ที่ 11 ขนาดกว้าง 5.00 เมตร นาว 580.00 เมตร หนา 0.05 เมตร หรือมีพื้นที่ไม่น้อยกว่า 2,900.00 ตารางเมตร พร้อมก่อสร้างรางระบายน้ำ ยาว 1,088.00 เมตร และติดตั้งไฟฟ้าส่องสว่าง ตำบลดอนทราย อำเภอควนขนุน จังหวัดพัทลุง</t>
  </si>
  <si>
    <t>บริษัท ลูกแก้ววิศวกรรม จำกัด</t>
  </si>
  <si>
    <t>สัญญาจ้างก่อสร้างเลขที่ 5/2569
วันที่ 16 มกราคม 2569</t>
  </si>
  <si>
    <t>จัดซื้อวัสดุวิทยาศาสตร์หรือการแพทย์ จำนวน ๕ รายการ</t>
  </si>
  <si>
    <t>ใบสั่งซื้อเลขที่ 26/2569
วันที่ 14 มกราคม 2569</t>
  </si>
  <si>
    <t>จัดซื้อวัสดุก่อสร้าง - คอนกรีตผสมเสร็จ เพื่อซ่อมแซมถนนลาดยางที่ชำรุดเป็นหลุมบ่อ จำนวน 3 สาย</t>
  </si>
  <si>
    <t>บริษัท โพธิ์ทองคอนกรีต แอนด์ คอนสตรัคชั่น จำกัด</t>
  </si>
  <si>
    <t>ใบสั่งซื้อเลขที่ 27/2569
วันที่ 14 มกราคม 2569</t>
  </si>
  <si>
    <t xml:space="preserve">จ้างเหมาบริการรถโดยสารไม่ประจำทางแบบปรับอากาศ ขนาดที่นั่งไม่น้อยกว่า 45 ที่นั่ง จำนวน 1 คัน เป็นเวลา 3 วัน </t>
  </si>
  <si>
    <t>นายนรานนท์ บุญสุข</t>
  </si>
  <si>
    <t>ใบสั่งจ้างเลขที่ 23/2569
วันที่ 14 มกราคม 2569</t>
  </si>
  <si>
    <t xml:space="preserve">จัดซื้อวัสดุสำนักงาน จำนวน 21 รายการ เพื่อใช้ในการปฏิบัติงานของกองช่าง เทศบาลตำบลดอนทราย </t>
  </si>
  <si>
    <t>ใบสั่งซื้อเลขที่ 28/2569
วันที่ 19 มกราคม 2569</t>
  </si>
  <si>
    <t xml:space="preserve">จัดซื้อวัสดุคอมพิวเตอร์ เพื่อใช้ในการปฏิบัติงานของกองช่าง </t>
  </si>
  <si>
    <t>ใบสั่งซื้อเลขที่ 298/2569
วันที่ 19 มกราคม 2569</t>
  </si>
  <si>
    <t>พัฒนาแหล่งท่องเที่ยวหลาดใต้โหนด หมุ่ที่ 2,หมู่ที่ 7, หมู่ที่ 10 โดยติดตั้งไฟฟ้าส่องสว่างถนนสายเอเชีย - เขาย่า (ชลประทานฝั่งขวา) ระยะทาง 3,250.00 เมตร ตำบลดอนทราย อำเภอควนขนุน จังหวัดพัทลุง</t>
  </si>
  <si>
    <t>บริษัท เอสทีพี 2017 จำกัด</t>
  </si>
  <si>
    <t>สัญญาจ้างก่อสร้างเลขที่ 6/2569
วันที่ 28 มกราคม 2569</t>
  </si>
  <si>
    <t>ไตรมาสที่ 2 เดือน กุมภาพันธ์ พ.ศ.2569</t>
  </si>
  <si>
    <t xml:space="preserve">จ้างตรวจเช็ค ซ่อมแซม และเปลี่ยนอะไหล่ ส่วนที่ชำรุดเสียหายของ ครุภัณฑ์คอมพิวเตอร์ - เครื่องพริ้นเตอร์ หมายเลขครุภัณฑ์ 478-64-0038 </t>
  </si>
  <si>
    <t>ใบสั่งจ้างเลขที่ 26/2569
วันที่ 2 กุมภาพันธ์ 2569</t>
  </si>
  <si>
    <t>จ้างทำแผนที่เทศบาลตำบลดอนทราย จำนวน 1 ชุด</t>
  </si>
  <si>
    <t>อู๊ด กราฟฟิค</t>
  </si>
  <si>
    <t>ใบสั่งจ้างเลขที่ 25/2569
วันที่ 2 กุมภาพันธ์ 2569</t>
  </si>
  <si>
    <t>ก่อสร้างถนนคอนกรีตเสริมเหล็กสายเอเชีย-นาลึก ซอย 1 หมู่ที่ 2 ตำบลดอนทราย</t>
  </si>
  <si>
    <t>ภาสกรการก่อสร้าง</t>
  </si>
  <si>
    <t>สัญญาจ้างก่อสร้างเลขที่ 7/2569
วันที่ 5 กุมภาพันธ์ 2569</t>
  </si>
  <si>
    <t>ก่อสร้างถนนคอนกรีตเสริมเหล็กสายเอเชีย-นาลึก ซอย 2 หมู่ที่ 2 ตำบลดอนทราย</t>
  </si>
  <si>
    <t>สัญญาจ้างก่อสร้างเลขที่ 8/2569
วันที่ 5 กุมภาพันธ์ 2569</t>
  </si>
  <si>
    <t>ก่อสร้างถนนคอนกรีตเสริมเหล็กสายเกาะทอง-ชลประทาน หมู่ที่ 6 ตำบลดอนทราย</t>
  </si>
  <si>
    <t>วีนุรัตน์การโยธา</t>
  </si>
  <si>
    <t>สัญญาจ้างก่อสร้างเลขที่ 10/2569
วันที่ 6 กุมภาพันธ์ 2569</t>
  </si>
  <si>
    <t>ก่อสร้างถนนคอนกรีตเสริมเหล็กสายบ้านนายจรัล หมู่ที่ 9 ตำบลดอนทราย</t>
  </si>
  <si>
    <t>สัญญาจ้างก่อสร้างเลขที่ 11/2569
วันที่ 6 กุมภาพันธ์ 2569</t>
  </si>
  <si>
    <t>สัญญาจ้างก่อสร้างเลขที่ 9/2569
วันที่ 6 กุมภาพันธ์ 2569</t>
  </si>
  <si>
    <t>ปรับปรุงถนนสายซอยโคกกอ 1 หมู่ที่ 2 ตำบลดอนทราย</t>
  </si>
  <si>
    <t>จัดซื้อวัสดุสำนักงาน จำนวน 46 รายการ เพื่อใช้ในการปฏิบัติงานของสำนักปลัด เทศบาลตำบลดอนทราย</t>
  </si>
  <si>
    <t>ใบสั่งซื้อเลขที่ 30/2569
วันที่ 10 กุมภาพันธ์ 2569</t>
  </si>
  <si>
    <t>จัดซื้อวัสดุคอมพิวเตอร์ จำนวน 17 รายการ เพื่อใช้สำหรับงานด้านการจัดทำเอกสารต่างๆ และการปฏิบัติงานราชการของสำนักปลัด</t>
  </si>
  <si>
    <t>ใบสั่งซื้อเลขที่ 31/2569
วันที่ 10 กุมภาพันธ์ 2569</t>
  </si>
  <si>
    <t>จัดซื้อวัสดุไฟฟ้าและวิทยุ จำนวน 2 รายการ เพื่อนำมาใช้ในการปฏิบัติงานของสำนักปลัด</t>
  </si>
  <si>
    <t>ใบสั่งซื้อเลขที่ 32/2569
วันที่ 10 กุมภาพันธ์ 2569</t>
  </si>
  <si>
    <t>จัดซื้อวัสดุเกษตร จำนวน 2 รายการ เพื่อนำมาใช้ในการปฏิบัติงานของสำนักปลัด</t>
  </si>
  <si>
    <t>ใบสั่งซื้อเลขที่ 33/2569
วันที่ 10 กุมภาพันธ์ 2569</t>
  </si>
  <si>
    <t>จัดซื้อวัสดุงานบ้านงานครัว จำนวน 25 รายการ สำหรับใช้ในการปฏิบัติงานของสำนักปลัด เทศบาลตำบลดอนทราย</t>
  </si>
  <si>
    <t>ใบสั่งซื้อเลขที่ 34/2569
วันที่ 10 กุมภาพันธ์ 2569</t>
  </si>
  <si>
    <t xml:space="preserve">จัดซื้อวัสดุสำนักงาน สำหรับใช้ประดับชุดโต๊ะหมู่บูชา จำนวน 3 รายการ </t>
  </si>
  <si>
    <t>ใบสั่งซื้อเลขที่ 40/2569
วันที่ 10 กุมภาพันธ์ 2569</t>
  </si>
  <si>
    <t>จัดซื้อวัสดุสำนักงาน - หมึกถ่ายเอกสาร จำนวน 1 หลอด เพื่อใช้ในการปฏิบัติงานของสำนักปลัด</t>
  </si>
  <si>
    <t>ใบสั่งซื้อเลขที่ 44/2569
วันที่ 10 กุมภาพันธ์ 2569</t>
  </si>
  <si>
    <t>จ้างทำตรายาง จำนวน 8 รายการ เพื่อใช้สำหรับงานด้านการจัดทำเอกสารต่างๆ ของกองการศึกษา</t>
  </si>
  <si>
    <t>ใบสั่งจ้างเลขที่ 27/2569
วันที่ 10 กุมภาพันธ์ 2569</t>
  </si>
  <si>
    <t xml:space="preserve">ซื้อวัสดุสำนักงาน จำนวน 25 รายการ เพื่อใช้ในงานด้านจัดทำเอกสารต่างๆ และการปฏิบัติงานของกองการศึกษา </t>
  </si>
  <si>
    <t>ใบสั่งซื้อเลขที่ 35/2569
วันที่ 10 กุมภาพันธ์ 2569</t>
  </si>
  <si>
    <t>จัดซื้อวัสดุคอมพิวเตอร์ จำนวน 6 รายการ เพื่อใช้สำหรับงานด้านการจัดทำเอกสารต่างๆ และการปฏิบัติงานราชการของกองการศึกษา</t>
  </si>
  <si>
    <t>ใบสั่งซื้อเลขที่ 36/2569
วันที่ 10 กุมภาพันธ์ 2569</t>
  </si>
  <si>
    <t>จัดซื้อวัสดุงานบ้านงานครัว จำนวน 1 รายการ เพื่อใช้ในการปฏิบัติงานราชการของกองการศึกษา</t>
  </si>
  <si>
    <t>ใบสั่งซื้อเลขที่ 37/2569
วันที่ 10 กุมภาพันธ์ 2569</t>
  </si>
  <si>
    <t xml:space="preserve">จัดซื้อวัสดุสำนักงาน จำนวน 16 รายการ เพื่อใช้สำหรับงานด้านการจัดทำเอกสารต่างๆ และใช้ในการปฏิบัติราชการของศูนย์พัฒนาเด็กเล็กบ้านควนดินแดง </t>
  </si>
  <si>
    <t>ใบสั่งซื้อเลขที่ 38/2569
วันที่ 10 กุมภาพันธ์ 2569</t>
  </si>
  <si>
    <t>จัดซื้อวัสดุงานบ้านงานครัว จำนวน 11 รายการ เพื่อใช้ในการปฏิบัติงานราชการของศูนย์พัฒนาเด็กเล็กบ้านควนดินแดง</t>
  </si>
  <si>
    <t>ใบสั่งซื้อเลขที่ 39/2569
วันที่ 10 กุมภาพันธ์ 2569</t>
  </si>
  <si>
    <t>จัดซื้อวัสดุคอมพิวเตอร์ จำนวน 6 รายการ เพื่อสำหรับงานด้านการจัดทำเอกสารต่างๆ และการปฏิบัติงานราชการของศูนย์พัฒนาเด็กเล็กบ้านควนดินแดง</t>
  </si>
  <si>
    <t>จัดซื้อวัสดุสำนักงาน จำนวน 12 รายการ เพื่อใช้สำหรับงานด้านการจัดทำเอกสารต่างๆ และการปฏิบัติงานราชการของศูนย์พัฒนาเด็กเล็กบ้านจันนา</t>
  </si>
  <si>
    <t>ใบสั่งซื้อเลขที่ 41/2569
วันที่ 10 กุมภาพันธ์ 2569</t>
  </si>
  <si>
    <t xml:space="preserve">จัดซื้อวัสดุคอมพิวเตอร์ จำนวน 5 รายการ เพื่อใช้สำหรับงานด้านการจัดทำเอกสารต่างๆ และใช้ในการปฏิบัติงานราชการของศูนย์พัฒนาเด็กเล็กบ้านจันนา </t>
  </si>
  <si>
    <t>ใบสั่งซื้อเลขที่ 42/2569
วันที่ 10 กุมภาพันธ์ 2569</t>
  </si>
  <si>
    <t>จัดซื้อวัสดุงานบ้านงานครัว จำนวน 8 รายการ เพื่อใช้ในการปฏิบัติงานราชการของศูนย์พัฒนาเด็กเล็กบ้านจันนา</t>
  </si>
  <si>
    <t>ใบสั่งซื้อเลขที่ 432/2569
วันที่ 10 กุมภาพันธ์ 2569</t>
  </si>
  <si>
    <t xml:space="preserve"> จัดซื้อวัสดุ เพื่อใช้สำหรับการจัดส่งนักกีฬาเข้าร่วมการแข่งขันตามโครงการแข่งขันก๊ฬาท้องถิ่นสัมพันธ์ ครั้งที่ 9 ประจำปี 2569 ณ สนามกีฬากลางจังหวัดพัทลุง และสนามกีฬาต่างๆ </t>
  </si>
  <si>
    <t>ใบสั่งซื้อเลขที่ 46/2569
วันที่ 12 กุมภาพันธ์ 2569</t>
  </si>
  <si>
    <t>จ้างป้ายประชาสัมพันธ์การจัดเก็บภาษี ประจำปี พ.ศ.2569 จำนวน 4 ป้าย</t>
  </si>
  <si>
    <t>ใบสั่งจ้างเลขที่ 30/2569
วันที่ 12 กุมภาพันธ์ 2569</t>
  </si>
  <si>
    <t xml:space="preserve">จ้างจัดทำป้ายสำหรับการเลือกตั้งสมาชิกสภาเทศบาลตำบลดอนทราย เขตเลือกตั้งที่ 1 กรณีแทนตำแหน่งที่ว่าง </t>
  </si>
  <si>
    <t>ก้านกล้วยพาณิชย์</t>
  </si>
  <si>
    <t>ใบสั่งจ้างเลขที่ 29/2569
วันที่ 12 กุมภาพันธ์ 2569</t>
  </si>
  <si>
    <t>จัดซื้อวัสดุอุปกรณ์สำหรับการเลือกตั้งสมาชิกสภาเทศบาลตำบลดอนทราย เขตเลือกตั้งที่ 1 กรณีแทนตำแหน่งที่ว่าง</t>
  </si>
  <si>
    <t>ใบสั่งซื้อเลขที่ 48/2569
วันที่ 12 กุมภาพันธ์ 2569</t>
  </si>
  <si>
    <t>จัดซื้อแบบพิมพ์และเอกสารที่ใช้สำหรับการเลือกตั้งสมาชิกสภาเทศบาลตำบลดอนทราย เขตเลือกตั้งที่ ๑</t>
  </si>
  <si>
    <t>โรงพิมพ์อาสารักษาดินแดน กรมการปกครอง</t>
  </si>
  <si>
    <t>พท (ลต) 54301/008
วันที่ 12 กุมภาพันธ์ 2569</t>
  </si>
  <si>
    <t xml:space="preserve">จ้างตรวจเช็คซ่อมแซมและเปลี่ยนอะไหล่ในส่วนที่ชำรุดเสียหายของครุภัณฑ์สำนักงาน (ตู้สาขาโทรศัพท์) หมายเลขครุภัณฑ์ 605 - 61 -0004 </t>
  </si>
  <si>
    <t>ร้านพัทลุงสื่อสาร</t>
  </si>
  <si>
    <t>ใบสั่งจ้างเลขที่ 31/2569
วันที่ 16 กุมภาพันธ์ 2569</t>
  </si>
  <si>
    <t>จ้างตรวจเช็คซ่อมแซมและบำรุงรักษา ครุภัณฑ์ยานพาหนะและขนส่ง รถยนต์กู้ชีพ หมายเลขทะเบียน นข 1233 พัทลุง หมายเลขครุภัณฑ์ 001 - 54 - 0002</t>
  </si>
  <si>
    <t>ใบสั่งซื้อเลขที่ 32/2569
วันที่168กุมภาพันธ์ 2569</t>
  </si>
  <si>
    <t xml:space="preserve">จัดซื้อวัสดุไฟฟ้าและวิทยุ - ลำโพงไซเรน จำนวน 1 ตัว เพื่อติดตั้งประจำรถกู้ชีพ หมายเลขทะเบียน นข 001 - 54 - 0002 </t>
  </si>
  <si>
    <t>ใบสั่งซื้อเลขที่ 49/2569
วันที่ 16 กุมภาพันธ์ 2569</t>
  </si>
  <si>
    <t>จัดซื้อวัสดุกีฬา จำนวน 14 รายการ สำหรับให้เด็กและเยาวชน และประชาชนในตำบลดอนทราย นำไปใช้ออกกำลังกาย</t>
  </si>
  <si>
    <t>จ้างตรวจเช็คซ่อมแซมรถบรรทุกน้ำอเนกประสงค์ บท 885 พัทลุง หมายเลขครุภัณฑ์ 003-54-0001</t>
  </si>
  <si>
    <t>บริษัท อีซูซุ หาดใหญ่ จำกัด สาขาพัทลุง</t>
  </si>
  <si>
    <t>พท 54601/314
วันที่ 25 มีนาคม 2569</t>
  </si>
  <si>
    <t>จัดซื้อวัสดุคอมพิวเตอร์ จำนวน 1 รายการ เพื่อนำมาใช้ในการปฏิบัติงานราชการของหน่วยตรวจสอบภายใน</t>
  </si>
  <si>
    <t>ใบสั่งซื้อเลขที่ 55/2569
วันที่ 24 มีนาคม 2569</t>
  </si>
  <si>
    <t xml:space="preserve">จัดซื้อวัสดุสำนักงาน จำนวน 8 รายการ เพื่อใช้ในการปฏิบัติงานราชการของกองคลัง </t>
  </si>
  <si>
    <t>ใบสั่งซื้อเลขที่ 56/2569
วันที่ 24 มีนาคม 2569</t>
  </si>
  <si>
    <t>ใบสั่งซื้อเลขที่ 54/2569
วันที่ 13 มีนาคม 2569</t>
  </si>
  <si>
    <t>ค่าจ้างเหมาครูผู้ช่วยผู้ดูแลเด็กเพื่อช่วยปฏิบัติการสอนในศูนย์พัฒนาเด็กเล็กบ้านจันนา (กำหนดระยะเวลา 6 เดือน สัญญาเริ่ม 1 เมษายน 2569-30 กันยายน 2569)</t>
  </si>
  <si>
    <t>ใบสั่งจ้างเลขที่ 38/2569
วันที่ 31 มีนาคม 2569</t>
  </si>
  <si>
    <t>ค่าจ้างเหมาบุคคลภายนอก-เจ้าหน้าที่ช่วยเหลือผู้ป่วย โครงการบริหารจัดการระบบการแพทย์ฉุกเฉินเทศบาลตำบลดอนทราย ประจำปีงบประมาณ พ.ศ. 2569 (กำหนดระยะเวลา 6 เดือน สัญญาเริ่ม 1 เมษายน 2569-30 กันยายน 2569)</t>
  </si>
  <si>
    <t>ใบสั่งจ้างเลขที่ 39/2569
วันที่ 31 มีนาคม 2569</t>
  </si>
  <si>
    <t>ใบสั่งจ้างเลขที่ 40/2569
วันที่ 31 มีนาคม 2569</t>
  </si>
  <si>
    <t>นางสาวณัฐฐากร แสงเกิด</t>
  </si>
  <si>
    <t>ใบสั่งจ้างเลขที่ 41/2569
วันที่ 31 มีนาคม 2569</t>
  </si>
  <si>
    <t>นายภาคภูมิ ศิริโรจน์</t>
  </si>
  <si>
    <t>ใบสั่งจ้างเลขที่ 42/2569
วันที่ 31 มีนาคม 2569</t>
  </si>
  <si>
    <t>ค่าจ้างเหมาบริการพนักงานดูแลทำความสะอาดภายในอาคารสำนักงานเทศบาลตำบลดอนทราย (กำหนดระยะเวลา 6 เดือน สัญญาเริ่ม 1 เมษายน 2569-30 กันยายน 2569)</t>
  </si>
  <si>
    <t>ใบสั่งจ้างเลขที่ 43/2569
วันที่ 31 มีนาคม 2569</t>
  </si>
  <si>
    <t>ค่าจ้างเหมาบริการรักษาความปลอดภัยภายในบริเวณสำนักงานเทศบาลตำบลดอนทราย (กำหนดระยะเวลา 6 เดือน สัญญาเริ่ม 1 เมษายน 2569-30 กันยายน 2569)</t>
  </si>
  <si>
    <t>ใบสั่งจ้างเลขที่ 44/2569
วันที่ 31 มีนาคม 2569</t>
  </si>
  <si>
    <t>ค่าจ้างเหมาบริการคนสวนบริเวณสำนักงานเทศบาลตำบลดอนทราย (กำหนดระยะเวลา 6 เดือน สัญญาเริ่ม 1 เมษายน 2569-30 กันยายน 2569)</t>
  </si>
  <si>
    <t>ใบสั่งจ้างเลขที่ 45/2569
วันที่ 31 มีนาคม 2569</t>
  </si>
  <si>
    <t>ใบสั่งจ้างเลขที่ 46/2569
วันที่ 31 มีนาคม 2569</t>
  </si>
  <si>
    <t>เทศบาลตำบลดอนทราย อำเภอเมืองควนขนุน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</si>
</sst>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41E]d\ mmmm\ yyyy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 applyProtection="1">
      <alignment vertical="top" readingOrder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/>
    </xf>
    <xf numFmtId="187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0" fontId="3" fillId="0" borderId="0" xfId="0" applyFont="1" applyAlignment="1">
      <alignment vertical="top" wrapText="1"/>
    </xf>
    <xf numFmtId="43" fontId="3" fillId="0" borderId="0" xfId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3" fontId="3" fillId="0" borderId="0" xfId="1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3" fontId="2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 applyProtection="1">
      <alignment vertical="top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43" fontId="4" fillId="0" borderId="1" xfId="1" applyFont="1" applyFill="1" applyBorder="1" applyAlignment="1">
      <alignment horizontal="center" vertical="top"/>
    </xf>
    <xf numFmtId="43" fontId="2" fillId="0" borderId="2" xfId="1" applyFont="1" applyFill="1" applyBorder="1" applyAlignment="1">
      <alignment vertical="top"/>
    </xf>
    <xf numFmtId="43" fontId="3" fillId="0" borderId="0" xfId="1" applyFont="1" applyFill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43" fontId="3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43" fontId="7" fillId="0" borderId="0" xfId="1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43" fontId="8" fillId="0" borderId="0" xfId="1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4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opLeftCell="A34" zoomScaleNormal="100" workbookViewId="0">
      <selection activeCell="H57" sqref="H57"/>
    </sheetView>
  </sheetViews>
  <sheetFormatPr defaultColWidth="9.125" defaultRowHeight="18" x14ac:dyDescent="0.2"/>
  <cols>
    <col min="1" max="1" width="5.375" style="2" customWidth="1"/>
    <col min="2" max="2" width="30.625" style="18" customWidth="1"/>
    <col min="3" max="4" width="11.375" style="29" customWidth="1"/>
    <col min="5" max="5" width="9.25" style="2" customWidth="1"/>
    <col min="6" max="6" width="13.75" style="18" customWidth="1"/>
    <col min="7" max="7" width="10" style="29" customWidth="1"/>
    <col min="8" max="8" width="15.125" style="18" customWidth="1"/>
    <col min="9" max="9" width="10.75" style="29" customWidth="1"/>
    <col min="10" max="10" width="16.125" style="18" customWidth="1"/>
    <col min="11" max="11" width="15.125" style="2" customWidth="1"/>
    <col min="12" max="16384" width="9.125" style="2"/>
  </cols>
  <sheetData>
    <row r="1" spans="1:11" s="1" customFormat="1" ht="21.7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s="1" customFormat="1" ht="21.75" x14ac:dyDescent="0.2">
      <c r="A2" s="43" t="s">
        <v>13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1" customFormat="1" ht="21.75" x14ac:dyDescent="0.2">
      <c r="A3" s="43" t="s">
        <v>15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1" customFormat="1" ht="21.75" x14ac:dyDescent="0.2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s="40" customFormat="1" ht="21.75" x14ac:dyDescent="0.2">
      <c r="A5" s="44" t="s">
        <v>17</v>
      </c>
      <c r="B5" s="44"/>
      <c r="C5" s="37"/>
      <c r="D5" s="37"/>
      <c r="E5" s="38"/>
      <c r="F5" s="39"/>
      <c r="G5" s="37"/>
      <c r="H5" s="39"/>
      <c r="I5" s="37"/>
      <c r="J5" s="39"/>
      <c r="K5" s="38"/>
    </row>
    <row r="6" spans="1:11" s="3" customFormat="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ht="90" x14ac:dyDescent="0.2">
      <c r="A7" s="4">
        <v>1</v>
      </c>
      <c r="B7" s="5" t="s">
        <v>23</v>
      </c>
      <c r="C7" s="25">
        <v>95000</v>
      </c>
      <c r="D7" s="25">
        <v>95000</v>
      </c>
      <c r="E7" s="4" t="s">
        <v>7</v>
      </c>
      <c r="F7" s="26" t="s">
        <v>22</v>
      </c>
      <c r="G7" s="25">
        <v>95000</v>
      </c>
      <c r="H7" s="26" t="s">
        <v>22</v>
      </c>
      <c r="I7" s="25">
        <v>95000</v>
      </c>
      <c r="J7" s="7" t="s">
        <v>8</v>
      </c>
      <c r="K7" s="10" t="s">
        <v>16</v>
      </c>
    </row>
    <row r="8" spans="1:11" ht="90" x14ac:dyDescent="0.2">
      <c r="A8" s="4">
        <v>2</v>
      </c>
      <c r="B8" s="5" t="s">
        <v>21</v>
      </c>
      <c r="C8" s="25">
        <v>70000</v>
      </c>
      <c r="D8" s="25">
        <v>70000</v>
      </c>
      <c r="E8" s="4" t="s">
        <v>7</v>
      </c>
      <c r="F8" s="26" t="s">
        <v>22</v>
      </c>
      <c r="G8" s="25">
        <v>70000</v>
      </c>
      <c r="H8" s="26" t="s">
        <v>22</v>
      </c>
      <c r="I8" s="25">
        <v>70000</v>
      </c>
      <c r="J8" s="7" t="s">
        <v>8</v>
      </c>
      <c r="K8" s="10" t="s">
        <v>24</v>
      </c>
    </row>
    <row r="9" spans="1:11" ht="90" x14ac:dyDescent="0.2">
      <c r="A9" s="4">
        <v>3</v>
      </c>
      <c r="B9" s="5" t="s">
        <v>27</v>
      </c>
      <c r="C9" s="25">
        <v>23000</v>
      </c>
      <c r="D9" s="25">
        <v>23000</v>
      </c>
      <c r="E9" s="4" t="s">
        <v>7</v>
      </c>
      <c r="F9" s="26" t="s">
        <v>22</v>
      </c>
      <c r="G9" s="25">
        <v>23000</v>
      </c>
      <c r="H9" s="26" t="s">
        <v>22</v>
      </c>
      <c r="I9" s="25">
        <v>23000</v>
      </c>
      <c r="J9" s="7" t="s">
        <v>8</v>
      </c>
      <c r="K9" s="10" t="s">
        <v>25</v>
      </c>
    </row>
    <row r="10" spans="1:11" ht="90" x14ac:dyDescent="0.2">
      <c r="A10" s="4">
        <v>4</v>
      </c>
      <c r="B10" s="5" t="s">
        <v>28</v>
      </c>
      <c r="C10" s="25">
        <v>4000</v>
      </c>
      <c r="D10" s="25">
        <v>4000</v>
      </c>
      <c r="E10" s="4" t="s">
        <v>7</v>
      </c>
      <c r="F10" s="26" t="s">
        <v>22</v>
      </c>
      <c r="G10" s="25">
        <v>4000</v>
      </c>
      <c r="H10" s="26" t="s">
        <v>22</v>
      </c>
      <c r="I10" s="25">
        <v>4000</v>
      </c>
      <c r="J10" s="7" t="s">
        <v>8</v>
      </c>
      <c r="K10" s="10" t="s">
        <v>26</v>
      </c>
    </row>
    <row r="11" spans="1:11" ht="90" x14ac:dyDescent="0.2">
      <c r="A11" s="4">
        <v>5</v>
      </c>
      <c r="B11" s="5" t="s">
        <v>29</v>
      </c>
      <c r="C11" s="25">
        <v>14400</v>
      </c>
      <c r="D11" s="25">
        <v>14400</v>
      </c>
      <c r="E11" s="4" t="s">
        <v>7</v>
      </c>
      <c r="F11" s="26" t="s">
        <v>30</v>
      </c>
      <c r="G11" s="25">
        <v>14400</v>
      </c>
      <c r="H11" s="26" t="s">
        <v>30</v>
      </c>
      <c r="I11" s="25">
        <v>14400</v>
      </c>
      <c r="J11" s="7" t="s">
        <v>8</v>
      </c>
      <c r="K11" s="10" t="s">
        <v>33</v>
      </c>
    </row>
    <row r="12" spans="1:11" ht="126" x14ac:dyDescent="0.2">
      <c r="A12" s="4">
        <v>6</v>
      </c>
      <c r="B12" s="5" t="s">
        <v>31</v>
      </c>
      <c r="C12" s="25">
        <v>54000</v>
      </c>
      <c r="D12" s="25">
        <v>54000</v>
      </c>
      <c r="E12" s="4" t="s">
        <v>7</v>
      </c>
      <c r="F12" s="7" t="s">
        <v>32</v>
      </c>
      <c r="G12" s="25">
        <v>54000</v>
      </c>
      <c r="H12" s="7" t="s">
        <v>32</v>
      </c>
      <c r="I12" s="25">
        <v>54000</v>
      </c>
      <c r="J12" s="7" t="s">
        <v>8</v>
      </c>
      <c r="K12" s="10" t="s">
        <v>36</v>
      </c>
    </row>
    <row r="13" spans="1:11" ht="90" x14ac:dyDescent="0.2">
      <c r="A13" s="4">
        <v>7</v>
      </c>
      <c r="B13" s="5" t="s">
        <v>34</v>
      </c>
      <c r="C13" s="25">
        <v>54000</v>
      </c>
      <c r="D13" s="25">
        <v>54000</v>
      </c>
      <c r="E13" s="4" t="s">
        <v>7</v>
      </c>
      <c r="F13" s="7" t="s">
        <v>35</v>
      </c>
      <c r="G13" s="25">
        <v>54000</v>
      </c>
      <c r="H13" s="7" t="s">
        <v>35</v>
      </c>
      <c r="I13" s="25">
        <v>54000</v>
      </c>
      <c r="J13" s="7" t="s">
        <v>8</v>
      </c>
      <c r="K13" s="10" t="s">
        <v>37</v>
      </c>
    </row>
    <row r="14" spans="1:11" ht="90" x14ac:dyDescent="0.2">
      <c r="A14" s="4">
        <v>8</v>
      </c>
      <c r="B14" s="5" t="s">
        <v>38</v>
      </c>
      <c r="C14" s="25">
        <v>54000</v>
      </c>
      <c r="D14" s="25">
        <v>54000</v>
      </c>
      <c r="E14" s="4" t="s">
        <v>7</v>
      </c>
      <c r="F14" s="7" t="s">
        <v>39</v>
      </c>
      <c r="G14" s="25">
        <v>54000</v>
      </c>
      <c r="H14" s="7" t="s">
        <v>39</v>
      </c>
      <c r="I14" s="25">
        <v>54000</v>
      </c>
      <c r="J14" s="7" t="s">
        <v>8</v>
      </c>
      <c r="K14" s="10" t="s">
        <v>40</v>
      </c>
    </row>
    <row r="15" spans="1:11" ht="90" x14ac:dyDescent="0.2">
      <c r="A15" s="4">
        <v>9</v>
      </c>
      <c r="B15" s="5" t="s">
        <v>41</v>
      </c>
      <c r="C15" s="25">
        <v>54000</v>
      </c>
      <c r="D15" s="25">
        <v>54000</v>
      </c>
      <c r="E15" s="4" t="s">
        <v>7</v>
      </c>
      <c r="F15" s="7" t="s">
        <v>42</v>
      </c>
      <c r="G15" s="25">
        <v>54000</v>
      </c>
      <c r="H15" s="7" t="s">
        <v>42</v>
      </c>
      <c r="I15" s="25">
        <v>54000</v>
      </c>
      <c r="J15" s="7" t="s">
        <v>8</v>
      </c>
      <c r="K15" s="10" t="s">
        <v>43</v>
      </c>
    </row>
    <row r="16" spans="1:11" ht="90" x14ac:dyDescent="0.2">
      <c r="A16" s="4">
        <v>10</v>
      </c>
      <c r="B16" s="5" t="s">
        <v>44</v>
      </c>
      <c r="C16" s="25">
        <v>54000</v>
      </c>
      <c r="D16" s="25">
        <v>54000</v>
      </c>
      <c r="E16" s="4" t="s">
        <v>7</v>
      </c>
      <c r="F16" s="7" t="s">
        <v>45</v>
      </c>
      <c r="G16" s="25">
        <v>54000</v>
      </c>
      <c r="H16" s="7" t="s">
        <v>45</v>
      </c>
      <c r="I16" s="25">
        <v>54000</v>
      </c>
      <c r="J16" s="7" t="s">
        <v>8</v>
      </c>
      <c r="K16" s="10" t="s">
        <v>46</v>
      </c>
    </row>
    <row r="17" spans="1:11" ht="90" x14ac:dyDescent="0.2">
      <c r="A17" s="4">
        <v>11</v>
      </c>
      <c r="B17" s="5" t="s">
        <v>44</v>
      </c>
      <c r="C17" s="25">
        <v>54000</v>
      </c>
      <c r="D17" s="25">
        <v>54000</v>
      </c>
      <c r="E17" s="4" t="s">
        <v>7</v>
      </c>
      <c r="F17" s="7" t="s">
        <v>45</v>
      </c>
      <c r="G17" s="25">
        <v>54000</v>
      </c>
      <c r="H17" s="7" t="s">
        <v>45</v>
      </c>
      <c r="I17" s="25">
        <v>54000</v>
      </c>
      <c r="J17" s="7" t="s">
        <v>8</v>
      </c>
      <c r="K17" s="10" t="s">
        <v>46</v>
      </c>
    </row>
    <row r="18" spans="1:11" ht="126" x14ac:dyDescent="0.2">
      <c r="A18" s="4">
        <v>12</v>
      </c>
      <c r="B18" s="5" t="s">
        <v>50</v>
      </c>
      <c r="C18" s="25">
        <v>54000</v>
      </c>
      <c r="D18" s="25">
        <v>54000</v>
      </c>
      <c r="E18" s="4" t="s">
        <v>7</v>
      </c>
      <c r="F18" s="7" t="s">
        <v>48</v>
      </c>
      <c r="G18" s="25">
        <v>54000</v>
      </c>
      <c r="H18" s="7" t="s">
        <v>48</v>
      </c>
      <c r="I18" s="25">
        <v>54000</v>
      </c>
      <c r="J18" s="7" t="s">
        <v>8</v>
      </c>
      <c r="K18" s="10" t="s">
        <v>49</v>
      </c>
    </row>
    <row r="19" spans="1:11" ht="126" x14ac:dyDescent="0.2">
      <c r="A19" s="4">
        <v>13</v>
      </c>
      <c r="B19" s="5" t="s">
        <v>50</v>
      </c>
      <c r="C19" s="25">
        <v>54000</v>
      </c>
      <c r="D19" s="25">
        <v>54000</v>
      </c>
      <c r="E19" s="4" t="s">
        <v>7</v>
      </c>
      <c r="F19" s="7" t="s">
        <v>51</v>
      </c>
      <c r="G19" s="25">
        <v>54000</v>
      </c>
      <c r="H19" s="7" t="s">
        <v>51</v>
      </c>
      <c r="I19" s="25">
        <v>54000</v>
      </c>
      <c r="J19" s="7" t="s">
        <v>8</v>
      </c>
      <c r="K19" s="10" t="s">
        <v>52</v>
      </c>
    </row>
    <row r="20" spans="1:11" ht="126" x14ac:dyDescent="0.2">
      <c r="A20" s="4">
        <v>14</v>
      </c>
      <c r="B20" s="5" t="s">
        <v>47</v>
      </c>
      <c r="C20" s="25">
        <v>54000</v>
      </c>
      <c r="D20" s="25">
        <v>54000</v>
      </c>
      <c r="E20" s="4" t="s">
        <v>7</v>
      </c>
      <c r="F20" s="7" t="s">
        <v>53</v>
      </c>
      <c r="G20" s="25">
        <v>54000</v>
      </c>
      <c r="H20" s="7" t="s">
        <v>53</v>
      </c>
      <c r="I20" s="25">
        <v>54000</v>
      </c>
      <c r="J20" s="7" t="s">
        <v>8</v>
      </c>
      <c r="K20" s="10" t="s">
        <v>54</v>
      </c>
    </row>
    <row r="21" spans="1:11" ht="126" x14ac:dyDescent="0.2">
      <c r="A21" s="4">
        <v>15</v>
      </c>
      <c r="B21" s="5" t="s">
        <v>47</v>
      </c>
      <c r="C21" s="25">
        <v>54000</v>
      </c>
      <c r="D21" s="25">
        <v>54000</v>
      </c>
      <c r="E21" s="4" t="s">
        <v>7</v>
      </c>
      <c r="F21" s="7" t="s">
        <v>55</v>
      </c>
      <c r="G21" s="25">
        <v>54000</v>
      </c>
      <c r="H21" s="7" t="s">
        <v>55</v>
      </c>
      <c r="I21" s="25">
        <v>54000</v>
      </c>
      <c r="J21" s="7" t="s">
        <v>8</v>
      </c>
      <c r="K21" s="10" t="s">
        <v>56</v>
      </c>
    </row>
    <row r="22" spans="1:11" ht="126" x14ac:dyDescent="0.2">
      <c r="A22" s="4">
        <v>16</v>
      </c>
      <c r="B22" s="5" t="s">
        <v>47</v>
      </c>
      <c r="C22" s="25">
        <v>54000</v>
      </c>
      <c r="D22" s="25">
        <v>54000</v>
      </c>
      <c r="E22" s="4" t="s">
        <v>7</v>
      </c>
      <c r="F22" s="7" t="s">
        <v>57</v>
      </c>
      <c r="G22" s="25">
        <v>54000</v>
      </c>
      <c r="H22" s="7" t="s">
        <v>57</v>
      </c>
      <c r="I22" s="25">
        <v>54000</v>
      </c>
      <c r="J22" s="7" t="s">
        <v>8</v>
      </c>
      <c r="K22" s="10" t="s">
        <v>58</v>
      </c>
    </row>
    <row r="23" spans="1:11" ht="90" x14ac:dyDescent="0.2">
      <c r="A23" s="4">
        <v>17</v>
      </c>
      <c r="B23" s="5" t="s">
        <v>66</v>
      </c>
      <c r="C23" s="25">
        <v>8800</v>
      </c>
      <c r="D23" s="25">
        <v>8800</v>
      </c>
      <c r="E23" s="4" t="s">
        <v>7</v>
      </c>
      <c r="F23" s="7" t="s">
        <v>67</v>
      </c>
      <c r="G23" s="25">
        <v>8800</v>
      </c>
      <c r="H23" s="7" t="s">
        <v>67</v>
      </c>
      <c r="I23" s="25">
        <v>8800</v>
      </c>
      <c r="J23" s="7" t="s">
        <v>8</v>
      </c>
      <c r="K23" s="10" t="s">
        <v>68</v>
      </c>
    </row>
    <row r="24" spans="1:11" ht="108" x14ac:dyDescent="0.2">
      <c r="A24" s="4">
        <v>18</v>
      </c>
      <c r="B24" s="5" t="s">
        <v>59</v>
      </c>
      <c r="C24" s="25">
        <v>483000</v>
      </c>
      <c r="D24" s="25">
        <v>485754.68</v>
      </c>
      <c r="E24" s="4" t="s">
        <v>7</v>
      </c>
      <c r="F24" s="7" t="s">
        <v>60</v>
      </c>
      <c r="G24" s="25">
        <v>482000</v>
      </c>
      <c r="H24" s="7" t="s">
        <v>60</v>
      </c>
      <c r="I24" s="25">
        <v>482000</v>
      </c>
      <c r="J24" s="7" t="s">
        <v>8</v>
      </c>
      <c r="K24" s="10" t="s">
        <v>62</v>
      </c>
    </row>
    <row r="25" spans="1:11" ht="108" x14ac:dyDescent="0.2">
      <c r="A25" s="4">
        <v>19</v>
      </c>
      <c r="B25" s="5" t="s">
        <v>61</v>
      </c>
      <c r="C25" s="25">
        <v>488000</v>
      </c>
      <c r="D25" s="25">
        <v>491303.81</v>
      </c>
      <c r="E25" s="4" t="s">
        <v>7</v>
      </c>
      <c r="F25" s="7" t="s">
        <v>60</v>
      </c>
      <c r="G25" s="25">
        <v>487000</v>
      </c>
      <c r="H25" s="7" t="s">
        <v>60</v>
      </c>
      <c r="I25" s="25">
        <v>487000</v>
      </c>
      <c r="J25" s="7" t="s">
        <v>8</v>
      </c>
      <c r="K25" s="10" t="s">
        <v>63</v>
      </c>
    </row>
    <row r="26" spans="1:11" ht="108" x14ac:dyDescent="0.2">
      <c r="A26" s="4">
        <v>20</v>
      </c>
      <c r="B26" s="5" t="s">
        <v>64</v>
      </c>
      <c r="C26" s="25">
        <v>449000</v>
      </c>
      <c r="D26" s="25">
        <v>451708.32</v>
      </c>
      <c r="E26" s="4" t="s">
        <v>7</v>
      </c>
      <c r="F26" s="7" t="s">
        <v>60</v>
      </c>
      <c r="G26" s="25">
        <v>448000</v>
      </c>
      <c r="H26" s="7" t="s">
        <v>60</v>
      </c>
      <c r="I26" s="25">
        <v>448000</v>
      </c>
      <c r="J26" s="7" t="s">
        <v>8</v>
      </c>
      <c r="K26" s="10" t="s">
        <v>65</v>
      </c>
    </row>
    <row r="27" spans="1:11" ht="90" x14ac:dyDescent="0.2">
      <c r="A27" s="4">
        <v>21</v>
      </c>
      <c r="B27" s="5" t="s">
        <v>69</v>
      </c>
      <c r="C27" s="25">
        <v>5000</v>
      </c>
      <c r="D27" s="25">
        <v>5000</v>
      </c>
      <c r="E27" s="4" t="s">
        <v>7</v>
      </c>
      <c r="F27" s="7" t="s">
        <v>70</v>
      </c>
      <c r="G27" s="25">
        <v>5000</v>
      </c>
      <c r="H27" s="7" t="s">
        <v>70</v>
      </c>
      <c r="I27" s="25">
        <v>5000</v>
      </c>
      <c r="J27" s="7" t="s">
        <v>8</v>
      </c>
      <c r="K27" s="10" t="s">
        <v>71</v>
      </c>
    </row>
    <row r="28" spans="1:11" ht="90" x14ac:dyDescent="0.2">
      <c r="A28" s="4">
        <v>22</v>
      </c>
      <c r="B28" s="5" t="s">
        <v>72</v>
      </c>
      <c r="C28" s="25">
        <v>980</v>
      </c>
      <c r="D28" s="25">
        <v>980</v>
      </c>
      <c r="E28" s="4" t="s">
        <v>7</v>
      </c>
      <c r="F28" s="7" t="s">
        <v>73</v>
      </c>
      <c r="G28" s="25">
        <v>980</v>
      </c>
      <c r="H28" s="7" t="s">
        <v>73</v>
      </c>
      <c r="I28" s="25">
        <v>980</v>
      </c>
      <c r="J28" s="7" t="s">
        <v>8</v>
      </c>
      <c r="K28" s="10" t="s">
        <v>74</v>
      </c>
    </row>
    <row r="29" spans="1:11" ht="90" x14ac:dyDescent="0.2">
      <c r="A29" s="4"/>
      <c r="B29" s="14" t="s">
        <v>107</v>
      </c>
      <c r="C29" s="32">
        <v>6360</v>
      </c>
      <c r="D29" s="32">
        <v>6360</v>
      </c>
      <c r="E29" s="13" t="s">
        <v>7</v>
      </c>
      <c r="F29" s="32" t="s">
        <v>105</v>
      </c>
      <c r="G29" s="32">
        <v>6360</v>
      </c>
      <c r="H29" s="32" t="s">
        <v>105</v>
      </c>
      <c r="I29" s="33">
        <v>6360</v>
      </c>
      <c r="J29" s="7" t="s">
        <v>8</v>
      </c>
      <c r="K29" s="7" t="s">
        <v>106</v>
      </c>
    </row>
    <row r="30" spans="1:11" ht="90" x14ac:dyDescent="0.2">
      <c r="A30" s="4">
        <v>23</v>
      </c>
      <c r="B30" s="5" t="s">
        <v>75</v>
      </c>
      <c r="C30" s="25">
        <v>7700</v>
      </c>
      <c r="D30" s="25">
        <v>7700</v>
      </c>
      <c r="E30" s="4" t="s">
        <v>7</v>
      </c>
      <c r="F30" s="7" t="s">
        <v>76</v>
      </c>
      <c r="G30" s="25">
        <v>7700</v>
      </c>
      <c r="H30" s="7" t="s">
        <v>76</v>
      </c>
      <c r="I30" s="25">
        <v>7700</v>
      </c>
      <c r="J30" s="7" t="s">
        <v>8</v>
      </c>
      <c r="K30" s="10" t="s">
        <v>77</v>
      </c>
    </row>
    <row r="31" spans="1:11" ht="126" x14ac:dyDescent="0.2">
      <c r="A31" s="4">
        <v>24</v>
      </c>
      <c r="B31" s="5" t="s">
        <v>85</v>
      </c>
      <c r="C31" s="25">
        <v>9369</v>
      </c>
      <c r="D31" s="25">
        <v>9369</v>
      </c>
      <c r="E31" s="4" t="s">
        <v>7</v>
      </c>
      <c r="F31" s="7" t="s">
        <v>86</v>
      </c>
      <c r="G31" s="25">
        <v>9369</v>
      </c>
      <c r="H31" s="7" t="s">
        <v>86</v>
      </c>
      <c r="I31" s="25">
        <v>9369</v>
      </c>
      <c r="J31" s="7" t="s">
        <v>8</v>
      </c>
      <c r="K31" s="10" t="s">
        <v>87</v>
      </c>
    </row>
    <row r="32" spans="1:11" ht="144" x14ac:dyDescent="0.2">
      <c r="A32" s="4">
        <v>25</v>
      </c>
      <c r="B32" s="5" t="s">
        <v>88</v>
      </c>
      <c r="C32" s="25">
        <v>23496.13</v>
      </c>
      <c r="D32" s="25">
        <v>23496.13</v>
      </c>
      <c r="E32" s="4" t="s">
        <v>7</v>
      </c>
      <c r="F32" s="7" t="s">
        <v>89</v>
      </c>
      <c r="G32" s="25">
        <v>23496.13</v>
      </c>
      <c r="H32" s="7" t="s">
        <v>89</v>
      </c>
      <c r="I32" s="25">
        <v>23496.13</v>
      </c>
      <c r="J32" s="7" t="s">
        <v>8</v>
      </c>
      <c r="K32" s="10" t="s">
        <v>90</v>
      </c>
    </row>
    <row r="33" spans="1:11" ht="90" x14ac:dyDescent="0.2">
      <c r="A33" s="4">
        <v>26</v>
      </c>
      <c r="B33" s="5" t="s">
        <v>78</v>
      </c>
      <c r="C33" s="25">
        <v>249000</v>
      </c>
      <c r="D33" s="25">
        <v>251384.43</v>
      </c>
      <c r="E33" s="4" t="s">
        <v>7</v>
      </c>
      <c r="F33" s="7" t="s">
        <v>60</v>
      </c>
      <c r="G33" s="25">
        <v>248000</v>
      </c>
      <c r="H33" s="7" t="s">
        <v>60</v>
      </c>
      <c r="I33" s="25">
        <v>248000</v>
      </c>
      <c r="J33" s="7" t="s">
        <v>8</v>
      </c>
      <c r="K33" s="10" t="s">
        <v>79</v>
      </c>
    </row>
    <row r="34" spans="1:11" ht="90" x14ac:dyDescent="0.2">
      <c r="A34" s="4">
        <v>27</v>
      </c>
      <c r="B34" s="5" t="s">
        <v>80</v>
      </c>
      <c r="C34" s="25">
        <v>5000</v>
      </c>
      <c r="D34" s="25">
        <v>5000</v>
      </c>
      <c r="E34" s="4" t="s">
        <v>7</v>
      </c>
      <c r="F34" s="7" t="s">
        <v>70</v>
      </c>
      <c r="G34" s="25">
        <v>5000</v>
      </c>
      <c r="H34" s="7" t="s">
        <v>70</v>
      </c>
      <c r="I34" s="25">
        <v>5000</v>
      </c>
      <c r="J34" s="7" t="s">
        <v>8</v>
      </c>
      <c r="K34" s="10" t="s">
        <v>81</v>
      </c>
    </row>
    <row r="35" spans="1:11" ht="162" x14ac:dyDescent="0.2">
      <c r="A35" s="4">
        <v>28</v>
      </c>
      <c r="B35" s="5" t="s">
        <v>82</v>
      </c>
      <c r="C35" s="25">
        <v>22550</v>
      </c>
      <c r="D35" s="25">
        <v>22550</v>
      </c>
      <c r="E35" s="4" t="s">
        <v>7</v>
      </c>
      <c r="F35" s="7" t="s">
        <v>73</v>
      </c>
      <c r="G35" s="25">
        <v>22550</v>
      </c>
      <c r="H35" s="7" t="s">
        <v>73</v>
      </c>
      <c r="I35" s="25">
        <v>22550</v>
      </c>
      <c r="J35" s="7" t="s">
        <v>8</v>
      </c>
      <c r="K35" s="10" t="s">
        <v>83</v>
      </c>
    </row>
    <row r="36" spans="1:11" ht="90" x14ac:dyDescent="0.2">
      <c r="A36" s="4">
        <v>29</v>
      </c>
      <c r="B36" s="5" t="s">
        <v>120</v>
      </c>
      <c r="C36" s="25">
        <v>442744.2</v>
      </c>
      <c r="D36" s="25">
        <v>442744.2</v>
      </c>
      <c r="E36" s="4" t="s">
        <v>7</v>
      </c>
      <c r="F36" s="7" t="s">
        <v>18</v>
      </c>
      <c r="G36" s="25">
        <v>442744.2</v>
      </c>
      <c r="H36" s="7" t="s">
        <v>18</v>
      </c>
      <c r="I36" s="25">
        <v>442744.2</v>
      </c>
      <c r="J36" s="7" t="s">
        <v>8</v>
      </c>
      <c r="K36" s="10" t="s">
        <v>121</v>
      </c>
    </row>
    <row r="37" spans="1:11" ht="19.5" thickBot="1" x14ac:dyDescent="0.25">
      <c r="A37" s="30"/>
      <c r="B37" s="31"/>
      <c r="C37" s="28">
        <f>SUM(C7:C36)</f>
        <v>3001399.33</v>
      </c>
      <c r="D37" s="28">
        <f t="shared" ref="D37:I37" si="0">SUM(D7:D36)</f>
        <v>3012550.5700000003</v>
      </c>
      <c r="E37" s="28">
        <f t="shared" si="0"/>
        <v>0</v>
      </c>
      <c r="F37" s="28">
        <f t="shared" si="0"/>
        <v>0</v>
      </c>
      <c r="G37" s="28">
        <f t="shared" si="0"/>
        <v>2997399.33</v>
      </c>
      <c r="H37" s="28">
        <f t="shared" si="0"/>
        <v>0</v>
      </c>
      <c r="I37" s="28">
        <f t="shared" si="0"/>
        <v>2997399.33</v>
      </c>
      <c r="J37" s="31"/>
      <c r="K37" s="30"/>
    </row>
    <row r="38" spans="1:11" ht="19.5" thickTop="1" x14ac:dyDescent="0.2"/>
    <row r="52" spans="1:11" s="1" customFormat="1" ht="18.75" x14ac:dyDescent="0.2">
      <c r="A52" s="2"/>
      <c r="B52" s="18"/>
      <c r="C52" s="29"/>
      <c r="D52" s="29"/>
      <c r="E52" s="2"/>
      <c r="F52" s="18"/>
      <c r="G52" s="29"/>
      <c r="H52" s="18"/>
      <c r="I52" s="29"/>
      <c r="J52" s="18"/>
      <c r="K52" s="2"/>
    </row>
  </sheetData>
  <mergeCells count="5">
    <mergeCell ref="A1:K1"/>
    <mergeCell ref="A2:K2"/>
    <mergeCell ref="A4:K4"/>
    <mergeCell ref="A3:K3"/>
    <mergeCell ref="A5:B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opLeftCell="A13" zoomScaleNormal="100" workbookViewId="0">
      <selection activeCell="B17" sqref="B17"/>
    </sheetView>
  </sheetViews>
  <sheetFormatPr defaultColWidth="9.125" defaultRowHeight="18" x14ac:dyDescent="0.2"/>
  <cols>
    <col min="1" max="1" width="4.375" style="2" customWidth="1"/>
    <col min="2" max="2" width="29.375" style="18" customWidth="1"/>
    <col min="3" max="4" width="12.25" style="19" customWidth="1"/>
    <col min="5" max="5" width="10.625" style="2" customWidth="1"/>
    <col min="6" max="6" width="13.125" style="18" customWidth="1"/>
    <col min="7" max="7" width="12" style="19" customWidth="1"/>
    <col min="8" max="8" width="12.75" style="18" customWidth="1"/>
    <col min="9" max="9" width="12" style="19" customWidth="1"/>
    <col min="10" max="10" width="13.875" style="18" customWidth="1"/>
    <col min="11" max="11" width="13.875" style="2" customWidth="1"/>
    <col min="12" max="16384" width="9.125" style="2"/>
  </cols>
  <sheetData>
    <row r="1" spans="1:11" s="1" customFormat="1" ht="24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4" x14ac:dyDescent="0.2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 ht="24" x14ac:dyDescent="0.2">
      <c r="A3" s="45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24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24" x14ac:dyDescent="0.2">
      <c r="A5" s="46" t="s">
        <v>84</v>
      </c>
      <c r="B5" s="46"/>
      <c r="C5" s="34"/>
      <c r="D5" s="34"/>
      <c r="E5" s="35"/>
      <c r="F5" s="36"/>
      <c r="G5" s="34"/>
      <c r="H5" s="36"/>
      <c r="I5" s="34"/>
      <c r="J5" s="36"/>
      <c r="K5" s="35"/>
    </row>
    <row r="6" spans="1:1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ht="108" x14ac:dyDescent="0.2">
      <c r="A7" s="13">
        <v>1</v>
      </c>
      <c r="B7" s="14" t="s">
        <v>91</v>
      </c>
      <c r="C7" s="32">
        <v>3240</v>
      </c>
      <c r="D7" s="32">
        <v>3240</v>
      </c>
      <c r="E7" s="13" t="s">
        <v>7</v>
      </c>
      <c r="F7" s="13" t="s">
        <v>92</v>
      </c>
      <c r="G7" s="32">
        <v>3240</v>
      </c>
      <c r="H7" s="13" t="s">
        <v>92</v>
      </c>
      <c r="I7" s="32">
        <v>3240</v>
      </c>
      <c r="J7" s="7" t="s">
        <v>8</v>
      </c>
      <c r="K7" s="7" t="s">
        <v>93</v>
      </c>
    </row>
    <row r="8" spans="1:11" ht="108" x14ac:dyDescent="0.2">
      <c r="A8" s="13">
        <v>2</v>
      </c>
      <c r="B8" s="14" t="s">
        <v>94</v>
      </c>
      <c r="C8" s="32">
        <v>2320</v>
      </c>
      <c r="D8" s="32">
        <v>2320</v>
      </c>
      <c r="E8" s="13" t="s">
        <v>7</v>
      </c>
      <c r="F8" s="13" t="s">
        <v>95</v>
      </c>
      <c r="G8" s="32">
        <v>2320</v>
      </c>
      <c r="H8" s="13" t="s">
        <v>95</v>
      </c>
      <c r="I8" s="32">
        <v>2320</v>
      </c>
      <c r="J8" s="7" t="s">
        <v>8</v>
      </c>
      <c r="K8" s="7" t="s">
        <v>96</v>
      </c>
    </row>
    <row r="9" spans="1:11" ht="108" x14ac:dyDescent="0.2">
      <c r="A9" s="13">
        <v>3</v>
      </c>
      <c r="B9" s="14" t="s">
        <v>97</v>
      </c>
      <c r="C9" s="32">
        <v>32200</v>
      </c>
      <c r="D9" s="32">
        <v>32200</v>
      </c>
      <c r="E9" s="13" t="s">
        <v>7</v>
      </c>
      <c r="F9" s="13" t="s">
        <v>98</v>
      </c>
      <c r="G9" s="32">
        <v>32200</v>
      </c>
      <c r="H9" s="13" t="s">
        <v>98</v>
      </c>
      <c r="I9" s="32">
        <v>32200</v>
      </c>
      <c r="J9" s="7" t="s">
        <v>8</v>
      </c>
      <c r="K9" s="7" t="s">
        <v>99</v>
      </c>
    </row>
    <row r="10" spans="1:11" ht="108" x14ac:dyDescent="0.2">
      <c r="A10" s="13">
        <v>4</v>
      </c>
      <c r="B10" s="14" t="s">
        <v>100</v>
      </c>
      <c r="C10" s="32">
        <v>17395</v>
      </c>
      <c r="D10" s="32">
        <v>17395</v>
      </c>
      <c r="E10" s="13" t="s">
        <v>7</v>
      </c>
      <c r="F10" s="32" t="s">
        <v>73</v>
      </c>
      <c r="G10" s="32">
        <v>17395</v>
      </c>
      <c r="H10" s="32" t="s">
        <v>73</v>
      </c>
      <c r="I10" s="33">
        <v>17395</v>
      </c>
      <c r="J10" s="7" t="s">
        <v>8</v>
      </c>
      <c r="K10" s="7" t="s">
        <v>101</v>
      </c>
    </row>
    <row r="11" spans="1:11" ht="108" x14ac:dyDescent="0.2">
      <c r="A11" s="13">
        <v>5</v>
      </c>
      <c r="B11" s="14" t="s">
        <v>102</v>
      </c>
      <c r="C11" s="32">
        <v>21680</v>
      </c>
      <c r="D11" s="32">
        <v>21680</v>
      </c>
      <c r="E11" s="13" t="s">
        <v>7</v>
      </c>
      <c r="F11" s="32" t="s">
        <v>73</v>
      </c>
      <c r="G11" s="32">
        <v>21680</v>
      </c>
      <c r="H11" s="32" t="s">
        <v>73</v>
      </c>
      <c r="I11" s="33">
        <v>21680</v>
      </c>
      <c r="J11" s="7" t="s">
        <v>8</v>
      </c>
      <c r="K11" s="7" t="s">
        <v>103</v>
      </c>
    </row>
    <row r="12" spans="1:11" ht="108" x14ac:dyDescent="0.2">
      <c r="A12" s="13">
        <v>6</v>
      </c>
      <c r="B12" s="14" t="s">
        <v>104</v>
      </c>
      <c r="C12" s="32">
        <v>1905</v>
      </c>
      <c r="D12" s="32">
        <v>1905</v>
      </c>
      <c r="E12" s="13" t="s">
        <v>7</v>
      </c>
      <c r="F12" s="32" t="s">
        <v>105</v>
      </c>
      <c r="G12" s="32">
        <v>1905</v>
      </c>
      <c r="H12" s="32" t="s">
        <v>105</v>
      </c>
      <c r="I12" s="33">
        <v>1905</v>
      </c>
      <c r="J12" s="7" t="s">
        <v>8</v>
      </c>
      <c r="K12" s="7" t="s">
        <v>106</v>
      </c>
    </row>
    <row r="13" spans="1:11" ht="126" x14ac:dyDescent="0.2">
      <c r="A13" s="13">
        <v>7</v>
      </c>
      <c r="B13" s="14" t="s">
        <v>108</v>
      </c>
      <c r="C13" s="32">
        <v>3390</v>
      </c>
      <c r="D13" s="32">
        <v>3390</v>
      </c>
      <c r="E13" s="13" t="s">
        <v>7</v>
      </c>
      <c r="F13" s="32" t="s">
        <v>109</v>
      </c>
      <c r="G13" s="32">
        <v>3390</v>
      </c>
      <c r="H13" s="32" t="s">
        <v>109</v>
      </c>
      <c r="I13" s="33">
        <v>3390</v>
      </c>
      <c r="J13" s="7" t="s">
        <v>8</v>
      </c>
      <c r="K13" s="7" t="s">
        <v>110</v>
      </c>
    </row>
    <row r="14" spans="1:11" ht="108" x14ac:dyDescent="0.2">
      <c r="A14" s="13">
        <v>8</v>
      </c>
      <c r="B14" s="14" t="s">
        <v>111</v>
      </c>
      <c r="C14" s="32">
        <v>2900</v>
      </c>
      <c r="D14" s="32">
        <v>2900</v>
      </c>
      <c r="E14" s="13" t="s">
        <v>7</v>
      </c>
      <c r="F14" s="32" t="s">
        <v>109</v>
      </c>
      <c r="G14" s="32">
        <v>2900</v>
      </c>
      <c r="H14" s="32" t="s">
        <v>109</v>
      </c>
      <c r="I14" s="33">
        <v>2900</v>
      </c>
      <c r="J14" s="7" t="s">
        <v>8</v>
      </c>
      <c r="K14" s="7" t="s">
        <v>112</v>
      </c>
    </row>
    <row r="15" spans="1:11" ht="108" x14ac:dyDescent="0.2">
      <c r="A15" s="13">
        <v>9</v>
      </c>
      <c r="B15" s="14" t="s">
        <v>113</v>
      </c>
      <c r="C15" s="32">
        <v>9210</v>
      </c>
      <c r="D15" s="32">
        <v>9210</v>
      </c>
      <c r="E15" s="13" t="s">
        <v>7</v>
      </c>
      <c r="F15" s="32" t="s">
        <v>95</v>
      </c>
      <c r="G15" s="32">
        <v>9210</v>
      </c>
      <c r="H15" s="32" t="s">
        <v>95</v>
      </c>
      <c r="I15" s="33">
        <v>9210</v>
      </c>
      <c r="J15" s="7" t="s">
        <v>8</v>
      </c>
      <c r="K15" s="7" t="s">
        <v>116</v>
      </c>
    </row>
    <row r="16" spans="1:11" ht="108" x14ac:dyDescent="0.2">
      <c r="A16" s="13">
        <v>10</v>
      </c>
      <c r="B16" s="14" t="s">
        <v>114</v>
      </c>
      <c r="C16" s="32">
        <v>3000</v>
      </c>
      <c r="D16" s="32">
        <v>3000</v>
      </c>
      <c r="E16" s="13" t="s">
        <v>7</v>
      </c>
      <c r="F16" s="32" t="s">
        <v>115</v>
      </c>
      <c r="G16" s="32">
        <v>3000</v>
      </c>
      <c r="H16" s="32" t="s">
        <v>115</v>
      </c>
      <c r="I16" s="33">
        <v>3000</v>
      </c>
      <c r="J16" s="7" t="s">
        <v>8</v>
      </c>
      <c r="K16" s="7" t="s">
        <v>119</v>
      </c>
    </row>
    <row r="17" spans="1:11" ht="108" x14ac:dyDescent="0.2">
      <c r="A17" s="13">
        <v>11</v>
      </c>
      <c r="B17" s="14" t="s">
        <v>118</v>
      </c>
      <c r="C17" s="32">
        <v>1500</v>
      </c>
      <c r="D17" s="32">
        <v>1500</v>
      </c>
      <c r="E17" s="13" t="s">
        <v>7</v>
      </c>
      <c r="F17" s="32" t="s">
        <v>115</v>
      </c>
      <c r="G17" s="32">
        <v>1500</v>
      </c>
      <c r="H17" s="32" t="s">
        <v>115</v>
      </c>
      <c r="I17" s="33">
        <v>1500</v>
      </c>
      <c r="J17" s="7" t="s">
        <v>8</v>
      </c>
      <c r="K17" s="7" t="s">
        <v>117</v>
      </c>
    </row>
    <row r="18" spans="1:11" ht="19.5" thickBot="1" x14ac:dyDescent="0.25">
      <c r="A18" s="30"/>
      <c r="B18" s="31"/>
      <c r="C18" s="17">
        <f>SUM(C7:C17)</f>
        <v>98740</v>
      </c>
      <c r="D18" s="17">
        <f t="shared" ref="D18:I18" si="0">SUM(D6:D17)</f>
        <v>98740</v>
      </c>
      <c r="E18" s="17">
        <f t="shared" si="0"/>
        <v>0</v>
      </c>
      <c r="F18" s="17">
        <f t="shared" si="0"/>
        <v>0</v>
      </c>
      <c r="G18" s="17">
        <f t="shared" si="0"/>
        <v>98740</v>
      </c>
      <c r="H18" s="17">
        <f t="shared" si="0"/>
        <v>0</v>
      </c>
      <c r="I18" s="17">
        <f t="shared" si="0"/>
        <v>98740</v>
      </c>
      <c r="J18" s="31"/>
      <c r="K18" s="30"/>
    </row>
    <row r="19" spans="1:11" s="11" customFormat="1" ht="19.5" thickTop="1" x14ac:dyDescent="0.2">
      <c r="A19" s="2"/>
      <c r="B19" s="18"/>
      <c r="C19" s="19"/>
      <c r="D19" s="19"/>
      <c r="E19" s="2"/>
      <c r="F19" s="18"/>
      <c r="G19" s="19"/>
      <c r="H19" s="18"/>
      <c r="I19" s="19"/>
      <c r="J19" s="18"/>
      <c r="K19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zoomScaleNormal="100" workbookViewId="0">
      <selection activeCell="A3" sqref="A3:K3"/>
    </sheetView>
  </sheetViews>
  <sheetFormatPr defaultColWidth="9.125" defaultRowHeight="18" x14ac:dyDescent="0.2"/>
  <cols>
    <col min="1" max="1" width="4.375" style="2" customWidth="1"/>
    <col min="2" max="2" width="27.875" style="18" customWidth="1"/>
    <col min="3" max="4" width="12.25" style="19" customWidth="1"/>
    <col min="5" max="5" width="9.25" style="2" customWidth="1"/>
    <col min="6" max="6" width="13.75" style="18" customWidth="1"/>
    <col min="7" max="7" width="12" style="19" customWidth="1"/>
    <col min="8" max="8" width="12.75" style="18" customWidth="1"/>
    <col min="9" max="9" width="12" style="19" customWidth="1"/>
    <col min="10" max="10" width="16.125" style="18" customWidth="1"/>
    <col min="11" max="11" width="14.5" style="2" customWidth="1"/>
    <col min="12" max="16384" width="9.125" style="2"/>
  </cols>
  <sheetData>
    <row r="1" spans="1:11" s="1" customFormat="1" ht="24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4" x14ac:dyDescent="0.2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 ht="24" x14ac:dyDescent="0.2">
      <c r="A3" s="45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24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24" x14ac:dyDescent="0.2">
      <c r="A5" s="46" t="s">
        <v>122</v>
      </c>
      <c r="B5" s="46"/>
      <c r="C5" s="34"/>
      <c r="D5" s="34"/>
      <c r="E5" s="35"/>
      <c r="F5" s="36"/>
      <c r="G5" s="34"/>
      <c r="H5" s="36"/>
      <c r="I5" s="34"/>
      <c r="J5" s="36"/>
      <c r="K5" s="35"/>
    </row>
    <row r="6" spans="1:11" s="11" customFormat="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s="11" customFormat="1" ht="108" x14ac:dyDescent="0.2">
      <c r="A7" s="4">
        <v>1</v>
      </c>
      <c r="B7" s="5" t="s">
        <v>123</v>
      </c>
      <c r="C7" s="25">
        <v>7280</v>
      </c>
      <c r="D7" s="25">
        <v>7280</v>
      </c>
      <c r="E7" s="4" t="s">
        <v>7</v>
      </c>
      <c r="F7" s="26" t="s">
        <v>67</v>
      </c>
      <c r="G7" s="25">
        <v>7280</v>
      </c>
      <c r="H7" s="26" t="s">
        <v>67</v>
      </c>
      <c r="I7" s="25">
        <v>7280</v>
      </c>
      <c r="J7" s="7" t="s">
        <v>8</v>
      </c>
      <c r="K7" s="10" t="s">
        <v>127</v>
      </c>
    </row>
    <row r="8" spans="1:11" s="11" customFormat="1" ht="90" x14ac:dyDescent="0.2">
      <c r="A8" s="4">
        <v>2</v>
      </c>
      <c r="B8" s="8" t="s">
        <v>124</v>
      </c>
      <c r="C8" s="27">
        <v>4610</v>
      </c>
      <c r="D8" s="27">
        <v>4610</v>
      </c>
      <c r="E8" s="4" t="s">
        <v>7</v>
      </c>
      <c r="F8" s="7" t="s">
        <v>86</v>
      </c>
      <c r="G8" s="27">
        <v>4610</v>
      </c>
      <c r="H8" s="7" t="s">
        <v>86</v>
      </c>
      <c r="I8" s="27">
        <v>4610</v>
      </c>
      <c r="J8" s="7" t="s">
        <v>8</v>
      </c>
      <c r="K8" s="10" t="s">
        <v>125</v>
      </c>
    </row>
    <row r="9" spans="1:11" s="11" customFormat="1" ht="90" x14ac:dyDescent="0.2">
      <c r="A9" s="4">
        <v>3</v>
      </c>
      <c r="B9" s="8" t="s">
        <v>126</v>
      </c>
      <c r="C9" s="27">
        <v>500</v>
      </c>
      <c r="D9" s="27">
        <v>500</v>
      </c>
      <c r="E9" s="4" t="s">
        <v>7</v>
      </c>
      <c r="F9" s="7" t="s">
        <v>109</v>
      </c>
      <c r="G9" s="27">
        <v>500</v>
      </c>
      <c r="H9" s="7" t="s">
        <v>109</v>
      </c>
      <c r="I9" s="27">
        <v>500</v>
      </c>
      <c r="J9" s="7" t="s">
        <v>8</v>
      </c>
      <c r="K9" s="10" t="s">
        <v>128</v>
      </c>
    </row>
    <row r="10" spans="1:11" s="11" customFormat="1" ht="90" x14ac:dyDescent="0.2">
      <c r="A10" s="4">
        <v>4</v>
      </c>
      <c r="B10" s="8" t="s">
        <v>129</v>
      </c>
      <c r="C10" s="27">
        <v>3568.45</v>
      </c>
      <c r="D10" s="27">
        <v>3568.45</v>
      </c>
      <c r="E10" s="4" t="s">
        <v>7</v>
      </c>
      <c r="F10" s="7" t="s">
        <v>89</v>
      </c>
      <c r="G10" s="27">
        <v>3568.45</v>
      </c>
      <c r="H10" s="7" t="s">
        <v>89</v>
      </c>
      <c r="I10" s="27">
        <v>3568.45</v>
      </c>
      <c r="J10" s="7" t="s">
        <v>8</v>
      </c>
      <c r="K10" s="10" t="s">
        <v>130</v>
      </c>
    </row>
    <row r="11" spans="1:11" s="11" customFormat="1" ht="90" x14ac:dyDescent="0.2">
      <c r="A11" s="4">
        <v>5</v>
      </c>
      <c r="B11" s="8" t="s">
        <v>131</v>
      </c>
      <c r="C11" s="27">
        <v>500</v>
      </c>
      <c r="D11" s="27">
        <v>500</v>
      </c>
      <c r="E11" s="4" t="s">
        <v>7</v>
      </c>
      <c r="F11" s="7" t="s">
        <v>109</v>
      </c>
      <c r="G11" s="27">
        <v>500</v>
      </c>
      <c r="H11" s="7" t="s">
        <v>109</v>
      </c>
      <c r="I11" s="27">
        <v>500</v>
      </c>
      <c r="J11" s="7" t="s">
        <v>8</v>
      </c>
      <c r="K11" s="10" t="s">
        <v>134</v>
      </c>
    </row>
    <row r="12" spans="1:11" s="11" customFormat="1" ht="90" x14ac:dyDescent="0.2">
      <c r="A12" s="4">
        <v>6</v>
      </c>
      <c r="B12" s="8" t="s">
        <v>132</v>
      </c>
      <c r="C12" s="27">
        <v>5000</v>
      </c>
      <c r="D12" s="27">
        <v>5000</v>
      </c>
      <c r="E12" s="4" t="s">
        <v>7</v>
      </c>
      <c r="F12" s="7" t="s">
        <v>133</v>
      </c>
      <c r="G12" s="27">
        <v>5000</v>
      </c>
      <c r="H12" s="7" t="s">
        <v>133</v>
      </c>
      <c r="I12" s="27">
        <v>5000</v>
      </c>
      <c r="J12" s="7" t="s">
        <v>8</v>
      </c>
      <c r="K12" s="10" t="s">
        <v>135</v>
      </c>
    </row>
    <row r="13" spans="1:11" s="11" customFormat="1" ht="90" x14ac:dyDescent="0.2">
      <c r="A13" s="4">
        <v>7</v>
      </c>
      <c r="B13" s="8" t="s">
        <v>136</v>
      </c>
      <c r="C13" s="27">
        <v>5000</v>
      </c>
      <c r="D13" s="27">
        <v>5000</v>
      </c>
      <c r="E13" s="4" t="s">
        <v>7</v>
      </c>
      <c r="F13" s="7" t="s">
        <v>133</v>
      </c>
      <c r="G13" s="27">
        <v>5000</v>
      </c>
      <c r="H13" s="7" t="s">
        <v>133</v>
      </c>
      <c r="I13" s="27">
        <v>5000</v>
      </c>
      <c r="J13" s="7" t="s">
        <v>8</v>
      </c>
      <c r="K13" s="10" t="s">
        <v>137</v>
      </c>
    </row>
    <row r="14" spans="1:11" s="11" customFormat="1" ht="18.75" thickBot="1" x14ac:dyDescent="0.25">
      <c r="A14" s="30"/>
      <c r="B14" s="31"/>
      <c r="C14" s="17">
        <f>SUM(C7:C13)</f>
        <v>26458.45</v>
      </c>
      <c r="D14" s="17">
        <f>SUM(D7:D13)</f>
        <v>26458.45</v>
      </c>
      <c r="E14" s="17">
        <f t="shared" ref="E14:I14" si="0">SUM(E7:E13)</f>
        <v>0</v>
      </c>
      <c r="F14" s="17">
        <f t="shared" si="0"/>
        <v>0</v>
      </c>
      <c r="G14" s="17">
        <f t="shared" si="0"/>
        <v>26458.45</v>
      </c>
      <c r="H14" s="17">
        <f t="shared" si="0"/>
        <v>0</v>
      </c>
      <c r="I14" s="17">
        <f t="shared" si="0"/>
        <v>26458.45</v>
      </c>
      <c r="J14" s="17">
        <f>SUM(J8:J13)</f>
        <v>0</v>
      </c>
      <c r="K14" s="30"/>
    </row>
    <row r="15" spans="1:11" s="11" customFormat="1" ht="18.75" thickTop="1" x14ac:dyDescent="0.2">
      <c r="A15" s="2"/>
      <c r="B15" s="18"/>
      <c r="C15" s="19"/>
      <c r="D15" s="19"/>
      <c r="E15" s="2"/>
      <c r="F15" s="18"/>
      <c r="G15" s="19"/>
      <c r="H15" s="18"/>
      <c r="I15" s="19"/>
      <c r="J15" s="18"/>
      <c r="K15" s="2"/>
    </row>
    <row r="16" spans="1:11" s="11" customFormat="1" x14ac:dyDescent="0.2">
      <c r="A16" s="2"/>
      <c r="B16" s="18"/>
      <c r="C16" s="19"/>
      <c r="D16" s="19"/>
      <c r="E16" s="2"/>
      <c r="F16" s="18"/>
      <c r="G16" s="19"/>
      <c r="H16" s="18"/>
      <c r="I16" s="19"/>
      <c r="J16" s="18"/>
      <c r="K16" s="2"/>
    </row>
    <row r="17" spans="1:11" s="11" customFormat="1" x14ac:dyDescent="0.2">
      <c r="A17" s="2"/>
      <c r="B17" s="18"/>
      <c r="C17" s="19"/>
      <c r="D17" s="19"/>
      <c r="E17" s="2"/>
      <c r="F17" s="18"/>
      <c r="G17" s="19"/>
      <c r="H17" s="18"/>
      <c r="I17" s="19"/>
      <c r="J17" s="18"/>
      <c r="K17" s="2"/>
    </row>
    <row r="18" spans="1:11" s="11" customFormat="1" x14ac:dyDescent="0.2">
      <c r="A18" s="2"/>
      <c r="B18" s="18"/>
      <c r="C18" s="19"/>
      <c r="D18" s="19"/>
      <c r="E18" s="2"/>
      <c r="F18" s="18"/>
      <c r="G18" s="19"/>
      <c r="H18" s="18"/>
      <c r="I18" s="19"/>
      <c r="J18" s="18"/>
      <c r="K18" s="2"/>
    </row>
    <row r="19" spans="1:11" s="11" customFormat="1" x14ac:dyDescent="0.2">
      <c r="A19" s="2"/>
      <c r="B19" s="18"/>
      <c r="C19" s="19"/>
      <c r="D19" s="19"/>
      <c r="E19" s="2"/>
      <c r="F19" s="18"/>
      <c r="G19" s="19"/>
      <c r="H19" s="18"/>
      <c r="I19" s="19"/>
      <c r="J19" s="18"/>
      <c r="K19" s="2"/>
    </row>
    <row r="26" spans="1:11" s="1" customFormat="1" x14ac:dyDescent="0.2">
      <c r="A26" s="2"/>
      <c r="B26" s="18"/>
      <c r="C26" s="19"/>
      <c r="D26" s="19"/>
      <c r="E26" s="2"/>
      <c r="F26" s="18"/>
      <c r="G26" s="19"/>
      <c r="H26" s="18"/>
      <c r="I26" s="19"/>
      <c r="J26" s="18"/>
      <c r="K26" s="2"/>
    </row>
  </sheetData>
  <mergeCells count="5">
    <mergeCell ref="A4:K4"/>
    <mergeCell ref="A5:B5"/>
    <mergeCell ref="A1:K1"/>
    <mergeCell ref="A2:K2"/>
    <mergeCell ref="A3:K3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topLeftCell="A11" zoomScaleNormal="100" workbookViewId="0">
      <selection activeCell="B14" sqref="B14"/>
    </sheetView>
  </sheetViews>
  <sheetFormatPr defaultColWidth="9.125" defaultRowHeight="18" x14ac:dyDescent="0.2"/>
  <cols>
    <col min="1" max="1" width="4.375" style="2" customWidth="1"/>
    <col min="2" max="2" width="26.75" style="18" customWidth="1"/>
    <col min="3" max="4" width="12.25" style="19" customWidth="1"/>
    <col min="5" max="5" width="9.25" style="2" customWidth="1"/>
    <col min="6" max="6" width="13.75" style="18" customWidth="1"/>
    <col min="7" max="7" width="12" style="19" customWidth="1"/>
    <col min="8" max="8" width="12.75" style="18" customWidth="1"/>
    <col min="9" max="9" width="12" style="19" customWidth="1"/>
    <col min="10" max="10" width="15.125" style="18" customWidth="1"/>
    <col min="11" max="11" width="16" style="2" customWidth="1"/>
    <col min="12" max="16384" width="9.125" style="2"/>
  </cols>
  <sheetData>
    <row r="1" spans="1:11" s="1" customFormat="1" ht="24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4" x14ac:dyDescent="0.2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 ht="24" x14ac:dyDescent="0.2">
      <c r="A3" s="45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24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24" x14ac:dyDescent="0.2">
      <c r="A5" s="46" t="s">
        <v>138</v>
      </c>
      <c r="B5" s="46"/>
      <c r="C5" s="34"/>
      <c r="D5" s="34"/>
      <c r="E5" s="35"/>
      <c r="F5" s="36"/>
      <c r="G5" s="34"/>
      <c r="H5" s="36"/>
      <c r="I5" s="34"/>
      <c r="J5" s="36"/>
      <c r="K5" s="35"/>
    </row>
    <row r="6" spans="1:1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ht="108" x14ac:dyDescent="0.2">
      <c r="A7" s="4">
        <v>1</v>
      </c>
      <c r="B7" s="5" t="s">
        <v>139</v>
      </c>
      <c r="C7" s="6">
        <v>27500</v>
      </c>
      <c r="D7" s="6">
        <v>27500</v>
      </c>
      <c r="E7" s="4" t="s">
        <v>7</v>
      </c>
      <c r="F7" s="7" t="s">
        <v>105</v>
      </c>
      <c r="G7" s="6">
        <v>27500</v>
      </c>
      <c r="H7" s="7" t="s">
        <v>105</v>
      </c>
      <c r="I7" s="6">
        <v>27500</v>
      </c>
      <c r="J7" s="7" t="s">
        <v>8</v>
      </c>
      <c r="K7" s="10" t="s">
        <v>140</v>
      </c>
    </row>
    <row r="8" spans="1:11" ht="108" x14ac:dyDescent="0.2">
      <c r="A8" s="4">
        <v>2</v>
      </c>
      <c r="B8" s="5" t="s">
        <v>150</v>
      </c>
      <c r="C8" s="6">
        <v>10000</v>
      </c>
      <c r="D8" s="6">
        <v>10000</v>
      </c>
      <c r="E8" s="4" t="s">
        <v>7</v>
      </c>
      <c r="F8" s="7" t="s">
        <v>151</v>
      </c>
      <c r="G8" s="6">
        <v>10000</v>
      </c>
      <c r="H8" s="7" t="s">
        <v>151</v>
      </c>
      <c r="I8" s="6">
        <v>10000</v>
      </c>
      <c r="J8" s="7" t="s">
        <v>8</v>
      </c>
      <c r="K8" s="10" t="s">
        <v>152</v>
      </c>
    </row>
    <row r="9" spans="1:11" ht="108" x14ac:dyDescent="0.2">
      <c r="A9" s="4">
        <v>3</v>
      </c>
      <c r="B9" s="5" t="s">
        <v>150</v>
      </c>
      <c r="C9" s="6">
        <v>10000</v>
      </c>
      <c r="D9" s="6">
        <v>10000</v>
      </c>
      <c r="E9" s="4" t="s">
        <v>7</v>
      </c>
      <c r="F9" s="7" t="s">
        <v>153</v>
      </c>
      <c r="G9" s="6">
        <v>10000</v>
      </c>
      <c r="H9" s="7" t="s">
        <v>153</v>
      </c>
      <c r="I9" s="6">
        <v>10000</v>
      </c>
      <c r="J9" s="7" t="s">
        <v>8</v>
      </c>
      <c r="K9" s="10" t="s">
        <v>154</v>
      </c>
    </row>
    <row r="10" spans="1:11" ht="108" x14ac:dyDescent="0.2">
      <c r="A10" s="4">
        <v>4</v>
      </c>
      <c r="B10" s="5" t="s">
        <v>150</v>
      </c>
      <c r="C10" s="6">
        <v>16600</v>
      </c>
      <c r="D10" s="6">
        <v>16600</v>
      </c>
      <c r="E10" s="4" t="s">
        <v>7</v>
      </c>
      <c r="F10" s="7" t="s">
        <v>156</v>
      </c>
      <c r="G10" s="6">
        <v>16600</v>
      </c>
      <c r="H10" s="7" t="s">
        <v>156</v>
      </c>
      <c r="I10" s="6">
        <v>10000</v>
      </c>
      <c r="J10" s="7" t="s">
        <v>8</v>
      </c>
      <c r="K10" s="10" t="s">
        <v>155</v>
      </c>
    </row>
    <row r="11" spans="1:11" ht="108" x14ac:dyDescent="0.2">
      <c r="A11" s="4">
        <v>5</v>
      </c>
      <c r="B11" s="5" t="s">
        <v>141</v>
      </c>
      <c r="C11" s="6">
        <v>6500</v>
      </c>
      <c r="D11" s="6">
        <v>6500</v>
      </c>
      <c r="E11" s="4" t="s">
        <v>7</v>
      </c>
      <c r="F11" s="7" t="s">
        <v>142</v>
      </c>
      <c r="G11" s="6">
        <v>6500</v>
      </c>
      <c r="H11" s="7" t="s">
        <v>142</v>
      </c>
      <c r="I11" s="6">
        <v>6500</v>
      </c>
      <c r="J11" s="7" t="s">
        <v>8</v>
      </c>
      <c r="K11" s="10" t="s">
        <v>143</v>
      </c>
    </row>
    <row r="12" spans="1:11" ht="108" x14ac:dyDescent="0.2">
      <c r="A12" s="4">
        <v>6</v>
      </c>
      <c r="B12" s="5" t="s">
        <v>144</v>
      </c>
      <c r="C12" s="6">
        <v>14400</v>
      </c>
      <c r="D12" s="6">
        <v>14400</v>
      </c>
      <c r="E12" s="4" t="s">
        <v>7</v>
      </c>
      <c r="F12" s="7" t="s">
        <v>145</v>
      </c>
      <c r="G12" s="6">
        <v>14400</v>
      </c>
      <c r="H12" s="7" t="s">
        <v>145</v>
      </c>
      <c r="I12" s="6">
        <v>14400</v>
      </c>
      <c r="J12" s="7" t="s">
        <v>8</v>
      </c>
      <c r="K12" s="10" t="s">
        <v>147</v>
      </c>
    </row>
    <row r="13" spans="1:11" ht="108" x14ac:dyDescent="0.2">
      <c r="A13" s="4">
        <v>7</v>
      </c>
      <c r="B13" s="5" t="s">
        <v>146</v>
      </c>
      <c r="C13" s="6">
        <v>3190</v>
      </c>
      <c r="D13" s="6">
        <v>3190</v>
      </c>
      <c r="E13" s="4" t="s">
        <v>7</v>
      </c>
      <c r="F13" s="7" t="s">
        <v>148</v>
      </c>
      <c r="G13" s="6">
        <v>3190</v>
      </c>
      <c r="H13" s="7" t="s">
        <v>148</v>
      </c>
      <c r="I13" s="6">
        <v>3190</v>
      </c>
      <c r="J13" s="7" t="s">
        <v>8</v>
      </c>
      <c r="K13" s="10" t="s">
        <v>149</v>
      </c>
    </row>
    <row r="14" spans="1:11" ht="108" x14ac:dyDescent="0.2">
      <c r="A14" s="4">
        <v>8</v>
      </c>
      <c r="B14" s="5" t="s">
        <v>160</v>
      </c>
      <c r="C14" s="6">
        <v>9560</v>
      </c>
      <c r="D14" s="6">
        <v>9560</v>
      </c>
      <c r="E14" s="4" t="s">
        <v>7</v>
      </c>
      <c r="F14" s="7" t="s">
        <v>73</v>
      </c>
      <c r="G14" s="6">
        <v>9560</v>
      </c>
      <c r="H14" s="7" t="s">
        <v>73</v>
      </c>
      <c r="I14" s="6">
        <v>9560</v>
      </c>
      <c r="J14" s="7" t="s">
        <v>8</v>
      </c>
      <c r="K14" s="10" t="s">
        <v>161</v>
      </c>
    </row>
    <row r="15" spans="1:11" ht="108" x14ac:dyDescent="0.2">
      <c r="A15" s="4">
        <v>9</v>
      </c>
      <c r="B15" s="5" t="s">
        <v>162</v>
      </c>
      <c r="C15" s="6">
        <v>18800</v>
      </c>
      <c r="D15" s="6">
        <v>18800</v>
      </c>
      <c r="E15" s="4" t="s">
        <v>7</v>
      </c>
      <c r="F15" s="7" t="s">
        <v>163</v>
      </c>
      <c r="G15" s="6">
        <v>18800</v>
      </c>
      <c r="H15" s="7" t="s">
        <v>163</v>
      </c>
      <c r="I15" s="6">
        <v>18800</v>
      </c>
      <c r="J15" s="7" t="s">
        <v>8</v>
      </c>
      <c r="K15" s="10" t="s">
        <v>164</v>
      </c>
    </row>
    <row r="16" spans="1:11" ht="108" x14ac:dyDescent="0.2">
      <c r="A16" s="4">
        <v>10</v>
      </c>
      <c r="B16" s="5" t="s">
        <v>165</v>
      </c>
      <c r="C16" s="6">
        <v>45000</v>
      </c>
      <c r="D16" s="6">
        <v>45000</v>
      </c>
      <c r="E16" s="4" t="s">
        <v>7</v>
      </c>
      <c r="F16" s="7" t="s">
        <v>166</v>
      </c>
      <c r="G16" s="6">
        <v>45000</v>
      </c>
      <c r="H16" s="7" t="s">
        <v>166</v>
      </c>
      <c r="I16" s="6">
        <v>45000</v>
      </c>
      <c r="J16" s="7" t="s">
        <v>8</v>
      </c>
      <c r="K16" s="10" t="s">
        <v>167</v>
      </c>
    </row>
    <row r="17" spans="1:11" ht="180" x14ac:dyDescent="0.2">
      <c r="A17" s="4">
        <v>11</v>
      </c>
      <c r="B17" s="5" t="s">
        <v>157</v>
      </c>
      <c r="C17" s="6">
        <v>7600000</v>
      </c>
      <c r="D17" s="6">
        <v>7755672.6200000001</v>
      </c>
      <c r="E17" s="4" t="s">
        <v>7</v>
      </c>
      <c r="F17" s="7" t="s">
        <v>158</v>
      </c>
      <c r="G17" s="6">
        <v>7405000</v>
      </c>
      <c r="H17" s="7" t="s">
        <v>158</v>
      </c>
      <c r="I17" s="6">
        <v>7405000</v>
      </c>
      <c r="J17" s="7" t="s">
        <v>8</v>
      </c>
      <c r="K17" s="10" t="s">
        <v>159</v>
      </c>
    </row>
    <row r="18" spans="1:11" ht="108" x14ac:dyDescent="0.2">
      <c r="A18" s="4">
        <v>12</v>
      </c>
      <c r="B18" s="5" t="s">
        <v>168</v>
      </c>
      <c r="C18" s="6">
        <v>19530</v>
      </c>
      <c r="D18" s="6">
        <v>19530</v>
      </c>
      <c r="E18" s="4" t="s">
        <v>7</v>
      </c>
      <c r="F18" s="7" t="s">
        <v>73</v>
      </c>
      <c r="G18" s="6">
        <v>19530</v>
      </c>
      <c r="H18" s="7" t="s">
        <v>73</v>
      </c>
      <c r="I18" s="6">
        <v>19530</v>
      </c>
      <c r="J18" s="7" t="s">
        <v>8</v>
      </c>
      <c r="K18" s="10" t="s">
        <v>169</v>
      </c>
    </row>
    <row r="19" spans="1:11" ht="108" x14ac:dyDescent="0.2">
      <c r="A19" s="4">
        <v>13</v>
      </c>
      <c r="B19" s="5" t="s">
        <v>170</v>
      </c>
      <c r="C19" s="6">
        <v>1470</v>
      </c>
      <c r="D19" s="6">
        <v>1470</v>
      </c>
      <c r="E19" s="4" t="s">
        <v>7</v>
      </c>
      <c r="F19" s="7" t="s">
        <v>73</v>
      </c>
      <c r="G19" s="6">
        <v>1470</v>
      </c>
      <c r="H19" s="7" t="s">
        <v>73</v>
      </c>
      <c r="I19" s="6">
        <v>1470</v>
      </c>
      <c r="J19" s="7" t="s">
        <v>8</v>
      </c>
      <c r="K19" s="10" t="s">
        <v>171</v>
      </c>
    </row>
    <row r="20" spans="1:11" ht="126" x14ac:dyDescent="0.2">
      <c r="A20" s="4">
        <v>14</v>
      </c>
      <c r="B20" s="5" t="s">
        <v>172</v>
      </c>
      <c r="C20" s="6">
        <v>6850000</v>
      </c>
      <c r="D20" s="6">
        <v>7257817.7800000003</v>
      </c>
      <c r="E20" s="4" t="s">
        <v>7</v>
      </c>
      <c r="F20" s="7" t="s">
        <v>173</v>
      </c>
      <c r="G20" s="6">
        <v>5340000</v>
      </c>
      <c r="H20" s="7" t="s">
        <v>173</v>
      </c>
      <c r="I20" s="6">
        <v>5340000</v>
      </c>
      <c r="J20" s="7" t="s">
        <v>8</v>
      </c>
      <c r="K20" s="10" t="s">
        <v>174</v>
      </c>
    </row>
    <row r="21" spans="1:11" s="11" customFormat="1" ht="18.75" thickBot="1" x14ac:dyDescent="0.25">
      <c r="A21" s="30"/>
      <c r="B21" s="31"/>
      <c r="C21" s="17">
        <f>SUM(C7:C20)</f>
        <v>14632550</v>
      </c>
      <c r="D21" s="17">
        <f>SUM(D7:D20)</f>
        <v>15196040.4</v>
      </c>
      <c r="E21" s="17">
        <f>SUM(E6:E20)</f>
        <v>0</v>
      </c>
      <c r="F21" s="17">
        <f>SUM(F6:F20)</f>
        <v>0</v>
      </c>
      <c r="G21" s="17">
        <f>SUM(G7:G20)</f>
        <v>12927550</v>
      </c>
      <c r="H21" s="17">
        <f>SUM(H6:H20)</f>
        <v>0</v>
      </c>
      <c r="I21" s="17">
        <f>SUM(I7:I20)</f>
        <v>12920950</v>
      </c>
      <c r="J21" s="31"/>
      <c r="K21" s="30"/>
    </row>
    <row r="22" spans="1:11" s="11" customFormat="1" ht="18.75" thickTop="1" x14ac:dyDescent="0.2">
      <c r="A22" s="2"/>
      <c r="B22" s="18"/>
      <c r="C22" s="19"/>
      <c r="D22" s="19"/>
      <c r="E22" s="2"/>
      <c r="F22" s="18"/>
      <c r="G22" s="19"/>
      <c r="H22" s="18"/>
      <c r="I22" s="19"/>
      <c r="J22" s="18"/>
      <c r="K22" s="2"/>
    </row>
    <row r="23" spans="1:11" s="11" customFormat="1" x14ac:dyDescent="0.2">
      <c r="A23" s="2"/>
      <c r="B23" s="18"/>
      <c r="C23" s="19"/>
      <c r="D23" s="19"/>
      <c r="E23" s="2"/>
      <c r="F23" s="18"/>
      <c r="G23" s="19"/>
      <c r="H23" s="18"/>
      <c r="I23" s="19"/>
      <c r="J23" s="18"/>
      <c r="K23" s="2"/>
    </row>
    <row r="24" spans="1:11" s="11" customFormat="1" x14ac:dyDescent="0.2">
      <c r="A24" s="2"/>
      <c r="B24" s="18"/>
      <c r="C24" s="19"/>
      <c r="D24" s="19"/>
      <c r="E24" s="2"/>
      <c r="F24" s="18"/>
      <c r="G24" s="19"/>
      <c r="H24" s="18"/>
      <c r="I24" s="19"/>
      <c r="J24" s="18"/>
      <c r="K24" s="2"/>
    </row>
    <row r="25" spans="1:11" s="11" customFormat="1" x14ac:dyDescent="0.2">
      <c r="A25" s="2"/>
      <c r="B25" s="18"/>
      <c r="C25" s="19"/>
      <c r="D25" s="19"/>
      <c r="E25" s="2"/>
      <c r="F25" s="18"/>
      <c r="G25" s="19"/>
      <c r="H25" s="18"/>
      <c r="I25" s="19"/>
      <c r="J25" s="18"/>
      <c r="K25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topLeftCell="A10" zoomScaleNormal="100" workbookViewId="0">
      <selection activeCell="I34" sqref="I34"/>
    </sheetView>
  </sheetViews>
  <sheetFormatPr defaultColWidth="9.125" defaultRowHeight="18" x14ac:dyDescent="0.2"/>
  <cols>
    <col min="1" max="1" width="4.375" style="2" customWidth="1"/>
    <col min="2" max="2" width="26.5" style="18" customWidth="1"/>
    <col min="3" max="3" width="12.25" style="19" customWidth="1"/>
    <col min="4" max="4" width="14.75" style="19" customWidth="1"/>
    <col min="5" max="5" width="9.25" style="2" customWidth="1"/>
    <col min="6" max="6" width="13.75" style="18" customWidth="1"/>
    <col min="7" max="7" width="12" style="19" customWidth="1"/>
    <col min="8" max="8" width="12.125" style="18" customWidth="1"/>
    <col min="9" max="9" width="12" style="19" customWidth="1"/>
    <col min="10" max="10" width="14.75" style="18" customWidth="1"/>
    <col min="11" max="11" width="14.875" style="2" customWidth="1"/>
    <col min="12" max="16384" width="9.125" style="2"/>
  </cols>
  <sheetData>
    <row r="1" spans="1:11" s="1" customFormat="1" ht="21.7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s="1" customFormat="1" ht="21.75" x14ac:dyDescent="0.2">
      <c r="A2" s="43" t="s">
        <v>13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1" customFormat="1" ht="21.75" x14ac:dyDescent="0.2">
      <c r="A3" s="43" t="s">
        <v>15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1.75" x14ac:dyDescent="0.2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s="3" customFormat="1" ht="21.75" x14ac:dyDescent="0.2">
      <c r="A5" s="44" t="s">
        <v>175</v>
      </c>
      <c r="B5" s="44"/>
      <c r="C5" s="22"/>
      <c r="D5" s="22"/>
      <c r="E5" s="20"/>
      <c r="F5" s="21"/>
      <c r="G5" s="22"/>
      <c r="H5" s="21"/>
      <c r="I5" s="22"/>
      <c r="J5" s="21"/>
      <c r="K5" s="20"/>
    </row>
    <row r="6" spans="1:11" s="11" customFormat="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s="11" customFormat="1" ht="108" x14ac:dyDescent="0.2">
      <c r="A7" s="13">
        <v>1</v>
      </c>
      <c r="B7" s="8" t="s">
        <v>178</v>
      </c>
      <c r="C7" s="9">
        <v>3924</v>
      </c>
      <c r="D7" s="9">
        <v>3924</v>
      </c>
      <c r="E7" s="4" t="s">
        <v>7</v>
      </c>
      <c r="F7" s="7" t="s">
        <v>179</v>
      </c>
      <c r="G7" s="9">
        <v>3924</v>
      </c>
      <c r="H7" s="7" t="s">
        <v>179</v>
      </c>
      <c r="I7" s="9">
        <v>3924</v>
      </c>
      <c r="J7" s="7" t="s">
        <v>8</v>
      </c>
      <c r="K7" s="10" t="s">
        <v>180</v>
      </c>
    </row>
    <row r="8" spans="1:11" s="11" customFormat="1" ht="108" x14ac:dyDescent="0.2">
      <c r="A8" s="4">
        <v>2</v>
      </c>
      <c r="B8" s="8" t="s">
        <v>176</v>
      </c>
      <c r="C8" s="9">
        <v>1400</v>
      </c>
      <c r="D8" s="9">
        <v>1400</v>
      </c>
      <c r="E8" s="4" t="s">
        <v>7</v>
      </c>
      <c r="F8" s="7" t="s">
        <v>109</v>
      </c>
      <c r="G8" s="9">
        <v>1400</v>
      </c>
      <c r="H8" s="7" t="s">
        <v>109</v>
      </c>
      <c r="I8" s="9">
        <v>1400</v>
      </c>
      <c r="J8" s="7" t="s">
        <v>8</v>
      </c>
      <c r="K8" s="10" t="s">
        <v>177</v>
      </c>
    </row>
    <row r="9" spans="1:11" ht="108" x14ac:dyDescent="0.2">
      <c r="A9" s="4">
        <v>3</v>
      </c>
      <c r="B9" s="8" t="s">
        <v>181</v>
      </c>
      <c r="C9" s="9">
        <v>439000</v>
      </c>
      <c r="D9" s="9">
        <v>416363.11</v>
      </c>
      <c r="E9" s="4" t="s">
        <v>7</v>
      </c>
      <c r="F9" s="7" t="s">
        <v>182</v>
      </c>
      <c r="G9" s="9">
        <v>415000</v>
      </c>
      <c r="H9" s="7" t="s">
        <v>182</v>
      </c>
      <c r="I9" s="9">
        <v>415000</v>
      </c>
      <c r="J9" s="7" t="s">
        <v>8</v>
      </c>
      <c r="K9" s="10" t="s">
        <v>183</v>
      </c>
    </row>
    <row r="10" spans="1:11" ht="108" x14ac:dyDescent="0.2">
      <c r="A10" s="4">
        <v>4</v>
      </c>
      <c r="B10" s="8" t="s">
        <v>184</v>
      </c>
      <c r="C10" s="9">
        <v>484000</v>
      </c>
      <c r="D10" s="9">
        <v>445671.69</v>
      </c>
      <c r="E10" s="4" t="s">
        <v>7</v>
      </c>
      <c r="F10" s="7" t="s">
        <v>182</v>
      </c>
      <c r="G10" s="9">
        <v>445000</v>
      </c>
      <c r="H10" s="7" t="s">
        <v>182</v>
      </c>
      <c r="I10" s="9">
        <v>445000</v>
      </c>
      <c r="J10" s="7" t="s">
        <v>8</v>
      </c>
      <c r="K10" s="10" t="s">
        <v>185</v>
      </c>
    </row>
    <row r="11" spans="1:11" ht="108" x14ac:dyDescent="0.2">
      <c r="A11" s="4">
        <v>5</v>
      </c>
      <c r="B11" s="8" t="s">
        <v>192</v>
      </c>
      <c r="C11" s="9">
        <v>50000</v>
      </c>
      <c r="D11" s="9">
        <v>50000</v>
      </c>
      <c r="E11" s="4" t="s">
        <v>7</v>
      </c>
      <c r="F11" s="7" t="s">
        <v>187</v>
      </c>
      <c r="G11" s="9">
        <v>50000</v>
      </c>
      <c r="H11" s="7" t="s">
        <v>187</v>
      </c>
      <c r="I11" s="9">
        <v>50000</v>
      </c>
      <c r="J11" s="7" t="s">
        <v>8</v>
      </c>
      <c r="K11" s="10" t="s">
        <v>191</v>
      </c>
    </row>
    <row r="12" spans="1:11" ht="108" x14ac:dyDescent="0.2">
      <c r="A12" s="4">
        <v>6</v>
      </c>
      <c r="B12" s="8" t="s">
        <v>186</v>
      </c>
      <c r="C12" s="9">
        <v>493000</v>
      </c>
      <c r="D12" s="9">
        <v>468169.37</v>
      </c>
      <c r="E12" s="4" t="s">
        <v>7</v>
      </c>
      <c r="F12" s="7" t="s">
        <v>187</v>
      </c>
      <c r="G12" s="9">
        <v>467000</v>
      </c>
      <c r="H12" s="7" t="s">
        <v>187</v>
      </c>
      <c r="I12" s="9">
        <v>467000</v>
      </c>
      <c r="J12" s="7" t="s">
        <v>8</v>
      </c>
      <c r="K12" s="10" t="s">
        <v>188</v>
      </c>
    </row>
    <row r="13" spans="1:11" ht="108" x14ac:dyDescent="0.2">
      <c r="A13" s="4">
        <v>7</v>
      </c>
      <c r="B13" s="8" t="s">
        <v>189</v>
      </c>
      <c r="C13" s="9">
        <v>479000</v>
      </c>
      <c r="D13" s="9">
        <v>466622.52</v>
      </c>
      <c r="E13" s="4" t="s">
        <v>7</v>
      </c>
      <c r="F13" s="7" t="s">
        <v>187</v>
      </c>
      <c r="G13" s="9">
        <v>466000</v>
      </c>
      <c r="H13" s="7" t="s">
        <v>187</v>
      </c>
      <c r="I13" s="9">
        <v>466000</v>
      </c>
      <c r="J13" s="7" t="s">
        <v>8</v>
      </c>
      <c r="K13" s="10" t="s">
        <v>190</v>
      </c>
    </row>
    <row r="14" spans="1:11" ht="108" x14ac:dyDescent="0.2">
      <c r="A14" s="4">
        <v>8</v>
      </c>
      <c r="B14" s="8" t="s">
        <v>193</v>
      </c>
      <c r="C14" s="15">
        <v>45983</v>
      </c>
      <c r="D14" s="15">
        <v>45983</v>
      </c>
      <c r="E14" s="4" t="s">
        <v>7</v>
      </c>
      <c r="F14" s="13" t="s">
        <v>73</v>
      </c>
      <c r="G14" s="15">
        <v>45983</v>
      </c>
      <c r="H14" s="13" t="s">
        <v>73</v>
      </c>
      <c r="I14" s="15">
        <v>45983</v>
      </c>
      <c r="J14" s="7" t="s">
        <v>8</v>
      </c>
      <c r="K14" s="10" t="s">
        <v>194</v>
      </c>
    </row>
    <row r="15" spans="1:11" ht="108" x14ac:dyDescent="0.2">
      <c r="A15" s="4">
        <v>9</v>
      </c>
      <c r="B15" s="8" t="s">
        <v>195</v>
      </c>
      <c r="C15" s="15">
        <v>70260</v>
      </c>
      <c r="D15" s="15">
        <v>70260</v>
      </c>
      <c r="E15" s="4" t="s">
        <v>7</v>
      </c>
      <c r="F15" s="13" t="s">
        <v>73</v>
      </c>
      <c r="G15" s="15">
        <v>70260</v>
      </c>
      <c r="H15" s="13" t="s">
        <v>73</v>
      </c>
      <c r="I15" s="15">
        <v>70260</v>
      </c>
      <c r="J15" s="7" t="s">
        <v>8</v>
      </c>
      <c r="K15" s="10" t="s">
        <v>196</v>
      </c>
    </row>
    <row r="16" spans="1:11" ht="108" x14ac:dyDescent="0.2">
      <c r="A16" s="4">
        <v>10</v>
      </c>
      <c r="B16" s="8" t="s">
        <v>197</v>
      </c>
      <c r="C16" s="15">
        <v>2610</v>
      </c>
      <c r="D16" s="15">
        <v>2610</v>
      </c>
      <c r="E16" s="4" t="s">
        <v>7</v>
      </c>
      <c r="F16" s="13" t="s">
        <v>73</v>
      </c>
      <c r="G16" s="15">
        <v>2610</v>
      </c>
      <c r="H16" s="13" t="s">
        <v>73</v>
      </c>
      <c r="I16" s="15">
        <v>2610</v>
      </c>
      <c r="J16" s="7" t="s">
        <v>8</v>
      </c>
      <c r="K16" s="10" t="s">
        <v>198</v>
      </c>
    </row>
    <row r="17" spans="1:11" ht="108" x14ac:dyDescent="0.2">
      <c r="A17" s="4">
        <v>11</v>
      </c>
      <c r="B17" s="8" t="s">
        <v>199</v>
      </c>
      <c r="C17" s="15">
        <v>1800</v>
      </c>
      <c r="D17" s="15">
        <v>1800</v>
      </c>
      <c r="E17" s="4" t="s">
        <v>7</v>
      </c>
      <c r="F17" s="13" t="s">
        <v>73</v>
      </c>
      <c r="G17" s="15">
        <v>1800</v>
      </c>
      <c r="H17" s="13" t="s">
        <v>73</v>
      </c>
      <c r="I17" s="15">
        <v>1800</v>
      </c>
      <c r="J17" s="7" t="s">
        <v>8</v>
      </c>
      <c r="K17" s="10" t="s">
        <v>200</v>
      </c>
    </row>
    <row r="18" spans="1:11" ht="108" x14ac:dyDescent="0.2">
      <c r="A18" s="4">
        <v>12</v>
      </c>
      <c r="B18" s="8" t="s">
        <v>201</v>
      </c>
      <c r="C18" s="15">
        <v>15300</v>
      </c>
      <c r="D18" s="15">
        <v>15300</v>
      </c>
      <c r="E18" s="4" t="s">
        <v>7</v>
      </c>
      <c r="F18" s="13" t="s">
        <v>73</v>
      </c>
      <c r="G18" s="15">
        <v>15300</v>
      </c>
      <c r="H18" s="13" t="s">
        <v>73</v>
      </c>
      <c r="I18" s="15">
        <v>15300</v>
      </c>
      <c r="J18" s="7" t="s">
        <v>8</v>
      </c>
      <c r="K18" s="10" t="s">
        <v>202</v>
      </c>
    </row>
    <row r="19" spans="1:11" ht="108" x14ac:dyDescent="0.2">
      <c r="A19" s="4">
        <v>13</v>
      </c>
      <c r="B19" s="8" t="s">
        <v>209</v>
      </c>
      <c r="C19" s="15">
        <v>22820</v>
      </c>
      <c r="D19" s="15">
        <v>22820</v>
      </c>
      <c r="E19" s="4" t="s">
        <v>7</v>
      </c>
      <c r="F19" s="13" t="s">
        <v>73</v>
      </c>
      <c r="G19" s="15">
        <v>22820</v>
      </c>
      <c r="H19" s="13" t="s">
        <v>73</v>
      </c>
      <c r="I19" s="15">
        <v>22820</v>
      </c>
      <c r="J19" s="7" t="s">
        <v>8</v>
      </c>
      <c r="K19" s="10" t="s">
        <v>210</v>
      </c>
    </row>
    <row r="20" spans="1:11" ht="108" x14ac:dyDescent="0.2">
      <c r="A20" s="4">
        <v>14</v>
      </c>
      <c r="B20" s="8" t="s">
        <v>211</v>
      </c>
      <c r="C20" s="15">
        <v>3040</v>
      </c>
      <c r="D20" s="15">
        <v>3040</v>
      </c>
      <c r="E20" s="4" t="s">
        <v>7</v>
      </c>
      <c r="F20" s="13" t="s">
        <v>73</v>
      </c>
      <c r="G20" s="15">
        <v>3040</v>
      </c>
      <c r="H20" s="13" t="s">
        <v>73</v>
      </c>
      <c r="I20" s="15">
        <v>3040</v>
      </c>
      <c r="J20" s="7" t="s">
        <v>8</v>
      </c>
      <c r="K20" s="10" t="s">
        <v>212</v>
      </c>
    </row>
    <row r="21" spans="1:11" ht="108" x14ac:dyDescent="0.2">
      <c r="A21" s="4">
        <v>15</v>
      </c>
      <c r="B21" s="8" t="s">
        <v>213</v>
      </c>
      <c r="C21" s="15">
        <v>2800</v>
      </c>
      <c r="D21" s="15">
        <v>2800</v>
      </c>
      <c r="E21" s="4" t="s">
        <v>7</v>
      </c>
      <c r="F21" s="13" t="s">
        <v>73</v>
      </c>
      <c r="G21" s="15">
        <v>2800</v>
      </c>
      <c r="H21" s="13" t="s">
        <v>73</v>
      </c>
      <c r="I21" s="15">
        <v>2800</v>
      </c>
      <c r="J21" s="7" t="s">
        <v>8</v>
      </c>
      <c r="K21" s="10" t="s">
        <v>214</v>
      </c>
    </row>
    <row r="22" spans="1:11" ht="108" x14ac:dyDescent="0.2">
      <c r="A22" s="4">
        <v>16</v>
      </c>
      <c r="B22" s="8" t="s">
        <v>215</v>
      </c>
      <c r="C22" s="15">
        <v>32711</v>
      </c>
      <c r="D22" s="15">
        <v>32711</v>
      </c>
      <c r="E22" s="4" t="s">
        <v>7</v>
      </c>
      <c r="F22" s="13" t="s">
        <v>73</v>
      </c>
      <c r="G22" s="15">
        <v>32711</v>
      </c>
      <c r="H22" s="13" t="s">
        <v>73</v>
      </c>
      <c r="I22" s="15">
        <v>32711</v>
      </c>
      <c r="J22" s="7" t="s">
        <v>8</v>
      </c>
      <c r="K22" s="10" t="s">
        <v>216</v>
      </c>
    </row>
    <row r="23" spans="1:11" ht="108" x14ac:dyDescent="0.2">
      <c r="A23" s="4">
        <v>17</v>
      </c>
      <c r="B23" s="8" t="s">
        <v>217</v>
      </c>
      <c r="C23" s="15">
        <v>8190</v>
      </c>
      <c r="D23" s="15">
        <v>8190</v>
      </c>
      <c r="E23" s="4" t="s">
        <v>7</v>
      </c>
      <c r="F23" s="13" t="s">
        <v>73</v>
      </c>
      <c r="G23" s="15">
        <v>8190</v>
      </c>
      <c r="H23" s="13" t="s">
        <v>73</v>
      </c>
      <c r="I23" s="15">
        <v>8190</v>
      </c>
      <c r="J23" s="7" t="s">
        <v>8</v>
      </c>
      <c r="K23" s="10" t="s">
        <v>218</v>
      </c>
    </row>
    <row r="24" spans="1:11" ht="108" x14ac:dyDescent="0.2">
      <c r="A24" s="4">
        <v>18</v>
      </c>
      <c r="B24" s="8" t="s">
        <v>219</v>
      </c>
      <c r="C24" s="15">
        <v>3840</v>
      </c>
      <c r="D24" s="15">
        <v>3840</v>
      </c>
      <c r="E24" s="4" t="s">
        <v>7</v>
      </c>
      <c r="F24" s="13" t="s">
        <v>73</v>
      </c>
      <c r="G24" s="15">
        <v>3840</v>
      </c>
      <c r="H24" s="13" t="s">
        <v>73</v>
      </c>
      <c r="I24" s="15">
        <v>3840</v>
      </c>
      <c r="J24" s="7" t="s">
        <v>8</v>
      </c>
      <c r="K24" s="10" t="s">
        <v>204</v>
      </c>
    </row>
    <row r="25" spans="1:11" ht="108" x14ac:dyDescent="0.2">
      <c r="A25" s="4">
        <v>19</v>
      </c>
      <c r="B25" s="8" t="s">
        <v>203</v>
      </c>
      <c r="C25" s="15">
        <v>2130</v>
      </c>
      <c r="D25" s="15">
        <v>2130</v>
      </c>
      <c r="E25" s="4" t="s">
        <v>7</v>
      </c>
      <c r="F25" s="13" t="s">
        <v>73</v>
      </c>
      <c r="G25" s="15">
        <v>2130</v>
      </c>
      <c r="H25" s="13" t="s">
        <v>73</v>
      </c>
      <c r="I25" s="15">
        <v>2130</v>
      </c>
      <c r="J25" s="7" t="s">
        <v>8</v>
      </c>
      <c r="K25" s="10" t="s">
        <v>204</v>
      </c>
    </row>
    <row r="26" spans="1:11" ht="108" x14ac:dyDescent="0.2">
      <c r="A26" s="4">
        <v>20</v>
      </c>
      <c r="B26" s="8" t="s">
        <v>220</v>
      </c>
      <c r="C26" s="15">
        <v>32094</v>
      </c>
      <c r="D26" s="15">
        <v>32094</v>
      </c>
      <c r="E26" s="4" t="s">
        <v>7</v>
      </c>
      <c r="F26" s="13" t="s">
        <v>73</v>
      </c>
      <c r="G26" s="15">
        <v>32094</v>
      </c>
      <c r="H26" s="13" t="s">
        <v>73</v>
      </c>
      <c r="I26" s="15">
        <v>32094</v>
      </c>
      <c r="J26" s="7" t="s">
        <v>8</v>
      </c>
      <c r="K26" s="10" t="s">
        <v>221</v>
      </c>
    </row>
    <row r="27" spans="1:11" ht="108" x14ac:dyDescent="0.2">
      <c r="A27" s="4">
        <v>21</v>
      </c>
      <c r="B27" s="8" t="s">
        <v>222</v>
      </c>
      <c r="C27" s="15">
        <v>3870</v>
      </c>
      <c r="D27" s="15">
        <v>3870</v>
      </c>
      <c r="E27" s="4" t="s">
        <v>7</v>
      </c>
      <c r="F27" s="13" t="s">
        <v>73</v>
      </c>
      <c r="G27" s="15">
        <v>3870</v>
      </c>
      <c r="H27" s="13" t="s">
        <v>73</v>
      </c>
      <c r="I27" s="15">
        <v>3870</v>
      </c>
      <c r="J27" s="7" t="s">
        <v>8</v>
      </c>
      <c r="K27" s="10" t="s">
        <v>223</v>
      </c>
    </row>
    <row r="28" spans="1:11" ht="108" x14ac:dyDescent="0.2">
      <c r="A28" s="4">
        <v>22</v>
      </c>
      <c r="B28" s="8" t="s">
        <v>224</v>
      </c>
      <c r="C28" s="15">
        <v>4050</v>
      </c>
      <c r="D28" s="15">
        <v>4050</v>
      </c>
      <c r="E28" s="4" t="s">
        <v>7</v>
      </c>
      <c r="F28" s="13" t="s">
        <v>73</v>
      </c>
      <c r="G28" s="15">
        <v>4050</v>
      </c>
      <c r="H28" s="13" t="s">
        <v>73</v>
      </c>
      <c r="I28" s="15">
        <v>4050</v>
      </c>
      <c r="J28" s="7" t="s">
        <v>8</v>
      </c>
      <c r="K28" s="10" t="s">
        <v>225</v>
      </c>
    </row>
    <row r="29" spans="1:11" ht="108" x14ac:dyDescent="0.2">
      <c r="A29" s="4">
        <v>23</v>
      </c>
      <c r="B29" s="8" t="s">
        <v>205</v>
      </c>
      <c r="C29" s="15">
        <v>5000</v>
      </c>
      <c r="D29" s="15">
        <v>5000</v>
      </c>
      <c r="E29" s="4" t="s">
        <v>7</v>
      </c>
      <c r="F29" s="13" t="s">
        <v>73</v>
      </c>
      <c r="G29" s="15">
        <v>5000</v>
      </c>
      <c r="H29" s="13" t="s">
        <v>73</v>
      </c>
      <c r="I29" s="15">
        <v>5000</v>
      </c>
      <c r="J29" s="7" t="s">
        <v>8</v>
      </c>
      <c r="K29" s="10" t="s">
        <v>206</v>
      </c>
    </row>
    <row r="30" spans="1:11" ht="126" x14ac:dyDescent="0.2">
      <c r="A30" s="4">
        <v>24</v>
      </c>
      <c r="B30" s="8" t="s">
        <v>226</v>
      </c>
      <c r="C30" s="15">
        <v>32420</v>
      </c>
      <c r="D30" s="15">
        <v>32420</v>
      </c>
      <c r="E30" s="4" t="s">
        <v>7</v>
      </c>
      <c r="F30" s="13" t="s">
        <v>73</v>
      </c>
      <c r="G30" s="15">
        <v>32420</v>
      </c>
      <c r="H30" s="13" t="s">
        <v>73</v>
      </c>
      <c r="I30" s="15">
        <v>32420</v>
      </c>
      <c r="J30" s="7" t="s">
        <v>8</v>
      </c>
      <c r="K30" s="10" t="s">
        <v>227</v>
      </c>
    </row>
    <row r="31" spans="1:11" ht="108" x14ac:dyDescent="0.2">
      <c r="A31" s="4">
        <v>25</v>
      </c>
      <c r="B31" s="8" t="s">
        <v>207</v>
      </c>
      <c r="C31" s="15">
        <v>1435</v>
      </c>
      <c r="D31" s="15">
        <v>1435</v>
      </c>
      <c r="E31" s="4" t="s">
        <v>7</v>
      </c>
      <c r="F31" s="13" t="s">
        <v>73</v>
      </c>
      <c r="G31" s="15">
        <v>1435</v>
      </c>
      <c r="H31" s="13" t="s">
        <v>73</v>
      </c>
      <c r="I31" s="15">
        <v>1435</v>
      </c>
      <c r="J31" s="7" t="s">
        <v>8</v>
      </c>
      <c r="K31" s="10" t="s">
        <v>208</v>
      </c>
    </row>
    <row r="32" spans="1:11" ht="108" x14ac:dyDescent="0.2">
      <c r="A32" s="4">
        <v>26</v>
      </c>
      <c r="B32" s="8" t="s">
        <v>230</v>
      </c>
      <c r="C32" s="15">
        <v>24790</v>
      </c>
      <c r="D32" s="15">
        <v>24790</v>
      </c>
      <c r="E32" s="4" t="s">
        <v>7</v>
      </c>
      <c r="F32" s="13" t="s">
        <v>231</v>
      </c>
      <c r="G32" s="15">
        <v>24790</v>
      </c>
      <c r="H32" s="13" t="s">
        <v>231</v>
      </c>
      <c r="I32" s="15">
        <v>24790</v>
      </c>
      <c r="J32" s="7" t="s">
        <v>8</v>
      </c>
      <c r="K32" s="10" t="s">
        <v>232</v>
      </c>
    </row>
    <row r="33" spans="1:11" ht="108" x14ac:dyDescent="0.2">
      <c r="A33" s="4">
        <v>27</v>
      </c>
      <c r="B33" s="8" t="s">
        <v>228</v>
      </c>
      <c r="C33" s="15">
        <v>4800</v>
      </c>
      <c r="D33" s="15">
        <v>4800</v>
      </c>
      <c r="E33" s="4" t="s">
        <v>7</v>
      </c>
      <c r="F33" s="13" t="s">
        <v>179</v>
      </c>
      <c r="G33" s="15">
        <v>4800</v>
      </c>
      <c r="H33" s="13" t="s">
        <v>179</v>
      </c>
      <c r="I33" s="15">
        <v>4800</v>
      </c>
      <c r="J33" s="7" t="s">
        <v>8</v>
      </c>
      <c r="K33" s="10" t="s">
        <v>229</v>
      </c>
    </row>
    <row r="34" spans="1:11" ht="108" x14ac:dyDescent="0.2">
      <c r="A34" s="4">
        <v>28</v>
      </c>
      <c r="B34" s="8" t="s">
        <v>233</v>
      </c>
      <c r="C34" s="15">
        <v>46986</v>
      </c>
      <c r="D34" s="15">
        <v>46986</v>
      </c>
      <c r="E34" s="4" t="s">
        <v>7</v>
      </c>
      <c r="F34" s="13" t="s">
        <v>231</v>
      </c>
      <c r="G34" s="15">
        <v>46986</v>
      </c>
      <c r="H34" s="13" t="s">
        <v>231</v>
      </c>
      <c r="I34" s="15">
        <v>46986</v>
      </c>
      <c r="J34" s="7" t="s">
        <v>8</v>
      </c>
      <c r="K34" s="10" t="s">
        <v>234</v>
      </c>
    </row>
    <row r="35" spans="1:11" ht="108" x14ac:dyDescent="0.2">
      <c r="A35" s="4">
        <v>29</v>
      </c>
      <c r="B35" s="8" t="s">
        <v>235</v>
      </c>
      <c r="C35" s="15">
        <v>7857</v>
      </c>
      <c r="D35" s="15">
        <v>7857</v>
      </c>
      <c r="E35" s="4" t="s">
        <v>7</v>
      </c>
      <c r="F35" s="13" t="s">
        <v>236</v>
      </c>
      <c r="G35" s="15">
        <v>7857</v>
      </c>
      <c r="H35" s="13" t="s">
        <v>236</v>
      </c>
      <c r="I35" s="15">
        <v>7857</v>
      </c>
      <c r="J35" s="7" t="s">
        <v>8</v>
      </c>
      <c r="K35" s="10" t="s">
        <v>237</v>
      </c>
    </row>
    <row r="36" spans="1:11" ht="108" x14ac:dyDescent="0.2">
      <c r="A36" s="4">
        <v>30</v>
      </c>
      <c r="B36" s="8" t="s">
        <v>238</v>
      </c>
      <c r="C36" s="15">
        <v>3210</v>
      </c>
      <c r="D36" s="15">
        <v>3210</v>
      </c>
      <c r="E36" s="4" t="s">
        <v>7</v>
      </c>
      <c r="F36" s="13" t="s">
        <v>239</v>
      </c>
      <c r="G36" s="15">
        <v>3210</v>
      </c>
      <c r="H36" s="13" t="s">
        <v>239</v>
      </c>
      <c r="I36" s="15">
        <v>3210</v>
      </c>
      <c r="J36" s="7" t="s">
        <v>8</v>
      </c>
      <c r="K36" s="10" t="s">
        <v>240</v>
      </c>
    </row>
    <row r="37" spans="1:11" ht="108" x14ac:dyDescent="0.2">
      <c r="A37" s="4">
        <v>31</v>
      </c>
      <c r="B37" s="14" t="s">
        <v>241</v>
      </c>
      <c r="C37" s="15">
        <v>2996</v>
      </c>
      <c r="D37" s="15">
        <v>2996</v>
      </c>
      <c r="E37" s="4" t="s">
        <v>7</v>
      </c>
      <c r="F37" s="13" t="s">
        <v>239</v>
      </c>
      <c r="G37" s="15">
        <v>2996</v>
      </c>
      <c r="H37" s="13" t="s">
        <v>239</v>
      </c>
      <c r="I37" s="15">
        <v>2996</v>
      </c>
      <c r="J37" s="7" t="s">
        <v>8</v>
      </c>
      <c r="K37" s="10" t="s">
        <v>242</v>
      </c>
    </row>
    <row r="38" spans="1:11" ht="108" x14ac:dyDescent="0.2">
      <c r="A38" s="4">
        <v>32</v>
      </c>
      <c r="B38" s="8" t="s">
        <v>243</v>
      </c>
      <c r="C38" s="15">
        <v>1605</v>
      </c>
      <c r="D38" s="15">
        <v>1605</v>
      </c>
      <c r="E38" s="4" t="s">
        <v>7</v>
      </c>
      <c r="F38" s="13" t="s">
        <v>239</v>
      </c>
      <c r="G38" s="15">
        <v>1605</v>
      </c>
      <c r="H38" s="13" t="s">
        <v>239</v>
      </c>
      <c r="I38" s="15">
        <v>1605</v>
      </c>
      <c r="J38" s="7" t="s">
        <v>8</v>
      </c>
      <c r="K38" s="10" t="s">
        <v>244</v>
      </c>
    </row>
    <row r="39" spans="1:11" ht="18.75" thickBot="1" x14ac:dyDescent="0.25">
      <c r="A39" s="30"/>
      <c r="B39" s="31"/>
      <c r="C39" s="17">
        <f>SUM(C7:C38)</f>
        <v>2332921</v>
      </c>
      <c r="D39" s="17">
        <f>SUM(D7:D38)</f>
        <v>2234747.69</v>
      </c>
      <c r="E39" s="17">
        <f>SUM(E6:E38)</f>
        <v>0</v>
      </c>
      <c r="F39" s="17">
        <f>SUM(F6:F38)</f>
        <v>0</v>
      </c>
      <c r="G39" s="17">
        <f>SUM(G7:G38)</f>
        <v>2230921</v>
      </c>
      <c r="H39" s="17">
        <f>SUM(H6:H38)</f>
        <v>0</v>
      </c>
      <c r="I39" s="17">
        <f>SUM(I7:I38)</f>
        <v>2230921</v>
      </c>
      <c r="J39" s="31"/>
      <c r="K39" s="30"/>
    </row>
    <row r="40" spans="1:11" ht="18.75" thickTop="1" x14ac:dyDescent="0.2"/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tabSelected="1" topLeftCell="A16" zoomScale="110" zoomScaleNormal="110" workbookViewId="0">
      <selection activeCell="G19" sqref="G19"/>
    </sheetView>
  </sheetViews>
  <sheetFormatPr defaultColWidth="9.125" defaultRowHeight="18" x14ac:dyDescent="0.2"/>
  <cols>
    <col min="1" max="1" width="4.375" style="2" customWidth="1"/>
    <col min="2" max="2" width="27.5" style="18" customWidth="1"/>
    <col min="3" max="3" width="9.625" style="19" customWidth="1"/>
    <col min="4" max="4" width="8.5" style="19" customWidth="1"/>
    <col min="5" max="5" width="12.5" style="2" customWidth="1"/>
    <col min="6" max="6" width="15.25" style="18" customWidth="1"/>
    <col min="7" max="7" width="12" style="19" customWidth="1"/>
    <col min="8" max="8" width="14.125" style="18" customWidth="1"/>
    <col min="9" max="9" width="12" style="19" customWidth="1"/>
    <col min="10" max="10" width="15.75" style="18" customWidth="1"/>
    <col min="11" max="11" width="14.875" style="2" customWidth="1"/>
    <col min="12" max="14" width="9.125" style="2"/>
    <col min="15" max="15" width="12.25" style="2" bestFit="1" customWidth="1"/>
    <col min="16" max="16384" width="9.125" style="2"/>
  </cols>
  <sheetData>
    <row r="1" spans="1:11" s="1" customFormat="1" ht="24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4" x14ac:dyDescent="0.2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 ht="24" x14ac:dyDescent="0.2">
      <c r="A3" s="45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24" x14ac:dyDescent="0.2">
      <c r="A4" s="45" t="s">
        <v>270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24" x14ac:dyDescent="0.2">
      <c r="A5" s="46" t="s">
        <v>19</v>
      </c>
      <c r="B5" s="46"/>
      <c r="C5" s="34"/>
      <c r="D5" s="34"/>
      <c r="E5" s="35"/>
      <c r="F5" s="36"/>
      <c r="G5" s="34"/>
      <c r="H5" s="36"/>
      <c r="I5" s="34"/>
      <c r="J5" s="36"/>
      <c r="K5" s="35"/>
    </row>
    <row r="6" spans="1:11" ht="54" x14ac:dyDescent="0.2">
      <c r="A6" s="23" t="s">
        <v>1</v>
      </c>
      <c r="B6" s="23" t="s">
        <v>14</v>
      </c>
      <c r="C6" s="24" t="s">
        <v>2</v>
      </c>
      <c r="D6" s="24" t="s">
        <v>3</v>
      </c>
      <c r="E6" s="23" t="s">
        <v>4</v>
      </c>
      <c r="F6" s="23" t="s">
        <v>10</v>
      </c>
      <c r="G6" s="24" t="s">
        <v>9</v>
      </c>
      <c r="H6" s="23" t="s">
        <v>12</v>
      </c>
      <c r="I6" s="24" t="s">
        <v>11</v>
      </c>
      <c r="J6" s="23" t="s">
        <v>5</v>
      </c>
      <c r="K6" s="23" t="s">
        <v>6</v>
      </c>
    </row>
    <row r="7" spans="1:11" ht="90" x14ac:dyDescent="0.2">
      <c r="A7" s="4">
        <v>1</v>
      </c>
      <c r="B7" s="12" t="s">
        <v>245</v>
      </c>
      <c r="C7" s="16">
        <v>81745</v>
      </c>
      <c r="D7" s="16">
        <v>81745</v>
      </c>
      <c r="E7" s="4" t="s">
        <v>7</v>
      </c>
      <c r="F7" s="13" t="s">
        <v>231</v>
      </c>
      <c r="G7" s="16">
        <v>81745</v>
      </c>
      <c r="H7" s="13" t="s">
        <v>231</v>
      </c>
      <c r="I7" s="16">
        <v>81745</v>
      </c>
      <c r="J7" s="7" t="s">
        <v>8</v>
      </c>
      <c r="K7" s="13" t="s">
        <v>253</v>
      </c>
    </row>
    <row r="8" spans="1:11" ht="90" x14ac:dyDescent="0.2">
      <c r="A8" s="4">
        <v>2</v>
      </c>
      <c r="B8" s="12" t="s">
        <v>249</v>
      </c>
      <c r="C8" s="16">
        <v>5790</v>
      </c>
      <c r="D8" s="16">
        <v>5790</v>
      </c>
      <c r="E8" s="4" t="s">
        <v>7</v>
      </c>
      <c r="F8" s="13" t="s">
        <v>73</v>
      </c>
      <c r="G8" s="16">
        <v>5790</v>
      </c>
      <c r="H8" s="13" t="s">
        <v>73</v>
      </c>
      <c r="I8" s="16">
        <v>5790</v>
      </c>
      <c r="J8" s="7" t="s">
        <v>8</v>
      </c>
      <c r="K8" s="13" t="s">
        <v>250</v>
      </c>
    </row>
    <row r="9" spans="1:11" ht="90" x14ac:dyDescent="0.2">
      <c r="A9" s="4">
        <v>3</v>
      </c>
      <c r="B9" s="12" t="s">
        <v>251</v>
      </c>
      <c r="C9" s="16">
        <v>10786</v>
      </c>
      <c r="D9" s="16">
        <v>10786</v>
      </c>
      <c r="E9" s="4" t="s">
        <v>7</v>
      </c>
      <c r="F9" s="13" t="s">
        <v>73</v>
      </c>
      <c r="G9" s="16">
        <v>10786</v>
      </c>
      <c r="H9" s="13" t="s">
        <v>73</v>
      </c>
      <c r="I9" s="16">
        <v>10786</v>
      </c>
      <c r="J9" s="7" t="s">
        <v>8</v>
      </c>
      <c r="K9" s="13" t="s">
        <v>252</v>
      </c>
    </row>
    <row r="10" spans="1:11" ht="90" x14ac:dyDescent="0.2">
      <c r="A10" s="4">
        <v>4</v>
      </c>
      <c r="B10" s="12" t="s">
        <v>246</v>
      </c>
      <c r="C10" s="16">
        <v>3511.63</v>
      </c>
      <c r="D10" s="16">
        <v>3511.63</v>
      </c>
      <c r="E10" s="4" t="s">
        <v>7</v>
      </c>
      <c r="F10" s="13" t="s">
        <v>247</v>
      </c>
      <c r="G10" s="16">
        <v>3511.63</v>
      </c>
      <c r="H10" s="13" t="s">
        <v>247</v>
      </c>
      <c r="I10" s="16">
        <v>3511.63</v>
      </c>
      <c r="J10" s="7" t="s">
        <v>8</v>
      </c>
      <c r="K10" s="13" t="s">
        <v>248</v>
      </c>
    </row>
    <row r="11" spans="1:11" ht="108" x14ac:dyDescent="0.2">
      <c r="A11" s="4">
        <v>5</v>
      </c>
      <c r="B11" s="12" t="s">
        <v>254</v>
      </c>
      <c r="C11" s="16">
        <v>54000</v>
      </c>
      <c r="D11" s="16">
        <v>54000</v>
      </c>
      <c r="E11" s="4" t="s">
        <v>7</v>
      </c>
      <c r="F11" s="13" t="s">
        <v>35</v>
      </c>
      <c r="G11" s="16">
        <v>54000</v>
      </c>
      <c r="H11" s="13" t="s">
        <v>35</v>
      </c>
      <c r="I11" s="16">
        <v>54000</v>
      </c>
      <c r="J11" s="7" t="s">
        <v>8</v>
      </c>
      <c r="K11" s="13" t="s">
        <v>255</v>
      </c>
    </row>
    <row r="12" spans="1:11" ht="144" x14ac:dyDescent="0.2">
      <c r="A12" s="41">
        <v>6</v>
      </c>
      <c r="B12" s="42" t="s">
        <v>256</v>
      </c>
      <c r="C12" s="16">
        <v>54000</v>
      </c>
      <c r="D12" s="16">
        <v>54000</v>
      </c>
      <c r="E12" s="4" t="s">
        <v>7</v>
      </c>
      <c r="F12" s="13" t="s">
        <v>48</v>
      </c>
      <c r="G12" s="16">
        <v>54000</v>
      </c>
      <c r="H12" s="13" t="s">
        <v>48</v>
      </c>
      <c r="I12" s="16">
        <v>54000</v>
      </c>
      <c r="J12" s="7" t="s">
        <v>8</v>
      </c>
      <c r="K12" s="13" t="s">
        <v>257</v>
      </c>
    </row>
    <row r="13" spans="1:11" ht="144" x14ac:dyDescent="0.2">
      <c r="A13" s="41">
        <v>7</v>
      </c>
      <c r="B13" s="42" t="s">
        <v>256</v>
      </c>
      <c r="C13" s="16">
        <v>54000</v>
      </c>
      <c r="D13" s="16">
        <v>54000</v>
      </c>
      <c r="E13" s="4" t="s">
        <v>7</v>
      </c>
      <c r="F13" s="13" t="s">
        <v>51</v>
      </c>
      <c r="G13" s="16">
        <v>54000</v>
      </c>
      <c r="H13" s="13" t="s">
        <v>51</v>
      </c>
      <c r="I13" s="16">
        <v>54000</v>
      </c>
      <c r="J13" s="7" t="s">
        <v>8</v>
      </c>
      <c r="K13" s="13" t="s">
        <v>258</v>
      </c>
    </row>
    <row r="14" spans="1:11" ht="144" x14ac:dyDescent="0.2">
      <c r="A14" s="4">
        <v>8</v>
      </c>
      <c r="B14" s="12" t="s">
        <v>256</v>
      </c>
      <c r="C14" s="16">
        <v>54000</v>
      </c>
      <c r="D14" s="16">
        <v>54000</v>
      </c>
      <c r="E14" s="4" t="s">
        <v>7</v>
      </c>
      <c r="F14" s="13" t="s">
        <v>259</v>
      </c>
      <c r="G14" s="16">
        <v>54000</v>
      </c>
      <c r="H14" s="13" t="s">
        <v>259</v>
      </c>
      <c r="I14" s="16">
        <v>54000</v>
      </c>
      <c r="J14" s="7" t="s">
        <v>8</v>
      </c>
      <c r="K14" s="13" t="s">
        <v>260</v>
      </c>
    </row>
    <row r="15" spans="1:11" ht="144" x14ac:dyDescent="0.2">
      <c r="A15" s="41">
        <v>9</v>
      </c>
      <c r="B15" s="42" t="s">
        <v>256</v>
      </c>
      <c r="C15" s="16">
        <v>54000</v>
      </c>
      <c r="D15" s="16">
        <v>54000</v>
      </c>
      <c r="E15" s="4" t="s">
        <v>7</v>
      </c>
      <c r="F15" s="13" t="s">
        <v>261</v>
      </c>
      <c r="G15" s="16">
        <v>54000</v>
      </c>
      <c r="H15" s="13" t="s">
        <v>261</v>
      </c>
      <c r="I15" s="16">
        <v>54000</v>
      </c>
      <c r="J15" s="7" t="s">
        <v>8</v>
      </c>
      <c r="K15" s="13" t="s">
        <v>262</v>
      </c>
    </row>
    <row r="16" spans="1:11" ht="108" x14ac:dyDescent="0.2">
      <c r="A16" s="41">
        <v>10</v>
      </c>
      <c r="B16" s="42" t="s">
        <v>263</v>
      </c>
      <c r="C16" s="16">
        <v>54000</v>
      </c>
      <c r="D16" s="16">
        <v>54000</v>
      </c>
      <c r="E16" s="4" t="s">
        <v>7</v>
      </c>
      <c r="F16" s="13" t="s">
        <v>42</v>
      </c>
      <c r="G16" s="16">
        <v>54000</v>
      </c>
      <c r="H16" s="13" t="s">
        <v>42</v>
      </c>
      <c r="I16" s="16">
        <v>54000</v>
      </c>
      <c r="J16" s="7" t="s">
        <v>8</v>
      </c>
      <c r="K16" s="13" t="s">
        <v>264</v>
      </c>
    </row>
    <row r="17" spans="1:11" ht="108" x14ac:dyDescent="0.2">
      <c r="A17" s="41">
        <v>11</v>
      </c>
      <c r="B17" s="42" t="s">
        <v>265</v>
      </c>
      <c r="C17" s="16">
        <v>54000</v>
      </c>
      <c r="D17" s="16">
        <v>54000</v>
      </c>
      <c r="E17" s="4" t="s">
        <v>7</v>
      </c>
      <c r="F17" s="13" t="s">
        <v>39</v>
      </c>
      <c r="G17" s="16">
        <v>54000</v>
      </c>
      <c r="H17" s="13" t="s">
        <v>39</v>
      </c>
      <c r="I17" s="16">
        <v>54000</v>
      </c>
      <c r="J17" s="7" t="s">
        <v>8</v>
      </c>
      <c r="K17" s="13" t="s">
        <v>266</v>
      </c>
    </row>
    <row r="18" spans="1:11" ht="90" x14ac:dyDescent="0.2">
      <c r="A18" s="4">
        <v>12</v>
      </c>
      <c r="B18" s="12" t="s">
        <v>267</v>
      </c>
      <c r="C18" s="16">
        <v>54000</v>
      </c>
      <c r="D18" s="16">
        <v>54000</v>
      </c>
      <c r="E18" s="4" t="s">
        <v>7</v>
      </c>
      <c r="F18" s="13" t="s">
        <v>45</v>
      </c>
      <c r="G18" s="16">
        <v>54000</v>
      </c>
      <c r="H18" s="13" t="s">
        <v>45</v>
      </c>
      <c r="I18" s="16">
        <v>54000</v>
      </c>
      <c r="J18" s="7" t="s">
        <v>8</v>
      </c>
      <c r="K18" s="13" t="s">
        <v>268</v>
      </c>
    </row>
    <row r="19" spans="1:11" ht="144" x14ac:dyDescent="0.2">
      <c r="A19" s="41">
        <v>13</v>
      </c>
      <c r="B19" s="42" t="s">
        <v>31</v>
      </c>
      <c r="C19" s="16">
        <v>54000</v>
      </c>
      <c r="D19" s="16">
        <v>54000</v>
      </c>
      <c r="E19" s="4" t="s">
        <v>7</v>
      </c>
      <c r="F19" s="13" t="s">
        <v>32</v>
      </c>
      <c r="G19" s="16">
        <v>54000</v>
      </c>
      <c r="H19" s="13" t="s">
        <v>32</v>
      </c>
      <c r="I19" s="16">
        <v>54000</v>
      </c>
      <c r="J19" s="7" t="s">
        <v>8</v>
      </c>
      <c r="K19" s="13" t="s">
        <v>269</v>
      </c>
    </row>
    <row r="20" spans="1:11" ht="18.75" thickBot="1" x14ac:dyDescent="0.25">
      <c r="A20" s="30"/>
      <c r="B20" s="31"/>
      <c r="C20" s="17">
        <f>SUM(C7:C19)</f>
        <v>587832.63</v>
      </c>
      <c r="D20" s="17">
        <f>SUM(D7:D19)</f>
        <v>587832.63</v>
      </c>
      <c r="E20" s="17">
        <f>SUM(E6:E10)</f>
        <v>0</v>
      </c>
      <c r="F20" s="17">
        <f>SUM(F6:F10)</f>
        <v>0</v>
      </c>
      <c r="G20" s="17">
        <f>SUM(G7:G19)</f>
        <v>587832.63</v>
      </c>
      <c r="H20" s="17">
        <f>SUM(H6:H10)</f>
        <v>0</v>
      </c>
      <c r="I20" s="17">
        <f>SUM(I7:I19)</f>
        <v>587832.63</v>
      </c>
      <c r="J20" s="31"/>
      <c r="K20" s="30"/>
    </row>
    <row r="21" spans="1:11" ht="18.75" thickTop="1" x14ac:dyDescent="0.2"/>
    <row r="37" spans="1:11" s="11" customFormat="1" x14ac:dyDescent="0.2">
      <c r="A37" s="2"/>
      <c r="B37" s="18"/>
      <c r="C37" s="19"/>
      <c r="D37" s="19"/>
      <c r="E37" s="2"/>
      <c r="F37" s="18"/>
      <c r="G37" s="19"/>
      <c r="H37" s="18"/>
      <c r="I37" s="19"/>
      <c r="J37" s="18"/>
      <c r="K37" s="2"/>
    </row>
  </sheetData>
  <mergeCells count="5">
    <mergeCell ref="A1:K1"/>
    <mergeCell ref="A2:K2"/>
    <mergeCell ref="A3:K3"/>
    <mergeCell ref="A4:K4"/>
    <mergeCell ref="A5:B5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</vt:lpstr>
      <vt:lpstr>พ.ย.</vt:lpstr>
      <vt:lpstr>ธ.ค.</vt:lpstr>
      <vt:lpstr>ม.ค.</vt:lpstr>
      <vt:lpstr>ก.พ.</vt:lpstr>
      <vt:lpstr>มี.ค.</vt:lpstr>
      <vt:lpstr>ก.พ.!Print_Titles</vt:lpstr>
      <vt:lpstr>ต.ค.!Print_Titles</vt:lpstr>
      <vt:lpstr>ธ.ค.!Print_Titles</vt:lpstr>
      <vt:lpstr>พ.ย.!Print_Titles</vt:lpstr>
      <vt:lpstr>ม.ค.!Print_Titles</vt:lpstr>
      <vt:lpstr>มี.ค.!Print_Titles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Donsai</cp:lastModifiedBy>
  <cp:lastPrinted>2026-06-29T04:24:23Z</cp:lastPrinted>
  <dcterms:created xsi:type="dcterms:W3CDTF">2026-04-20T08:05:21Z</dcterms:created>
  <dcterms:modified xsi:type="dcterms:W3CDTF">2026-06-29T04:24:25Z</dcterms:modified>
</cp:coreProperties>
</file>